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fwb365-my.sharepoint.com/personal/dernou02_cfwb_be/Documents/Bureau/Site Internet/Budgets types/"/>
    </mc:Choice>
  </mc:AlternateContent>
  <xr:revisionPtr revIDLastSave="34" documentId="11_D974054C3CA5DC89CC3EB69CCB414133056DCBDB" xr6:coauthVersionLast="47" xr6:coauthVersionMax="47" xr10:uidLastSave="{50870937-5041-4AD6-8653-484C09E310D4}"/>
  <bookViews>
    <workbookView xWindow="0" yWindow="156" windowWidth="23040" windowHeight="12204" xr2:uid="{00000000-000D-0000-FFFF-FFFF00000000}"/>
  </bookViews>
  <sheets>
    <sheet name="Globale" sheetId="4" r:id="rId1"/>
  </sheets>
  <definedNames>
    <definedName name="_xlnm.Print_Area" localSheetId="0">Globale!$A$1:$G$137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4" l="1"/>
  <c r="C137" i="4"/>
  <c r="C136" i="4"/>
  <c r="C134" i="4"/>
  <c r="C132" i="4"/>
  <c r="G130" i="4"/>
  <c r="C130" i="4"/>
  <c r="C103" i="4"/>
  <c r="G101" i="4"/>
  <c r="C101" i="4"/>
  <c r="C52" i="4"/>
  <c r="C50" i="4"/>
  <c r="G50" i="4"/>
</calcChain>
</file>

<file path=xl/sharedStrings.xml><?xml version="1.0" encoding="utf-8"?>
<sst xmlns="http://schemas.openxmlformats.org/spreadsheetml/2006/main" count="344" uniqueCount="137">
  <si>
    <t>Graphiste</t>
  </si>
  <si>
    <t>Photographe</t>
  </si>
  <si>
    <t>Suivi promotion virale</t>
  </si>
  <si>
    <t xml:space="preserve">Instruments de musique et accessoires musicaux </t>
  </si>
  <si>
    <t>Régie</t>
  </si>
  <si>
    <t>Hébergement</t>
  </si>
  <si>
    <t>Droits de reproduction</t>
  </si>
  <si>
    <t>Pressage(s)</t>
  </si>
  <si>
    <t>Crowdfunding</t>
  </si>
  <si>
    <t>Réalisation teaser(s)</t>
  </si>
  <si>
    <t>Réalisation clip(s) - Devis détaillé à fournir</t>
  </si>
  <si>
    <t>Montant</t>
  </si>
  <si>
    <t>Charges</t>
  </si>
  <si>
    <t>Produits</t>
  </si>
  <si>
    <t>TOTAL</t>
  </si>
  <si>
    <t>Résultat</t>
  </si>
  <si>
    <t>Location de salle</t>
  </si>
  <si>
    <t>Image liée à la production</t>
  </si>
  <si>
    <t>Fabrication</t>
  </si>
  <si>
    <t>Revenus liés à l'expoitation</t>
  </si>
  <si>
    <t xml:space="preserve">Ventes directes par l'artiste                              </t>
  </si>
  <si>
    <t xml:space="preserve">Ventes via distributeur                                       </t>
  </si>
  <si>
    <t>€</t>
  </si>
  <si>
    <t xml:space="preserve">Ventes numériques                 </t>
  </si>
  <si>
    <t xml:space="preserve">Ventes de spectacle                             </t>
  </si>
  <si>
    <t>Droits</t>
  </si>
  <si>
    <t>Droits d'auteurs et droits voisins</t>
  </si>
  <si>
    <t>TOTAL DES CHARGES TOUTES DEMANDES</t>
  </si>
  <si>
    <t>TOTAL DES PRODUITS TOUTES DEMANDES</t>
  </si>
  <si>
    <t>RESULTAT GLOBAL</t>
  </si>
  <si>
    <t xml:space="preserve">TOTAL </t>
  </si>
  <si>
    <t>61012/0</t>
  </si>
  <si>
    <t>61012/1</t>
  </si>
  <si>
    <t>Enregistrement / Mixage / Mastering</t>
  </si>
  <si>
    <t>61012/2</t>
  </si>
  <si>
    <t>Studio enregistrement ( … jours de studio)</t>
  </si>
  <si>
    <t>Studio mixage ( … jours de studio)</t>
  </si>
  <si>
    <t>Studio mastering ( … jours de studio)</t>
  </si>
  <si>
    <t>61011/2</t>
  </si>
  <si>
    <t>Transports aériens</t>
  </si>
  <si>
    <t>Frais postaux</t>
  </si>
  <si>
    <t>Accessoires</t>
  </si>
  <si>
    <t>Costumes</t>
  </si>
  <si>
    <t>Perruques et maquillages</t>
  </si>
  <si>
    <t>Catering</t>
  </si>
  <si>
    <t>Matériel technique</t>
  </si>
  <si>
    <t>6199/0</t>
  </si>
  <si>
    <t>7375/0</t>
  </si>
  <si>
    <t xml:space="preserve">Autre(s) service(s) de l'Admin. générale de la Culture, préciser :                     </t>
  </si>
  <si>
    <t>7375/1</t>
  </si>
  <si>
    <t>Wallonie Bruxelles International</t>
  </si>
  <si>
    <t>7375/4</t>
  </si>
  <si>
    <t>61012/3</t>
  </si>
  <si>
    <t>Studio de montage son ( … jours de studio)</t>
  </si>
  <si>
    <t xml:space="preserve">Edition / synchronisation                                    </t>
  </si>
  <si>
    <t>Autres droits / cession de droit</t>
  </si>
  <si>
    <t>Rétributions liées à la promotion</t>
  </si>
  <si>
    <t>Rétributions liées à l'enregistrement</t>
  </si>
  <si>
    <t>Subsides et subventions d'exploitation</t>
  </si>
  <si>
    <t>Télécommunications</t>
  </si>
  <si>
    <r>
      <rPr>
        <b/>
        <sz val="11"/>
        <rFont val="Calibri"/>
        <family val="2"/>
      </rPr>
      <t xml:space="preserve">Type d'aide : </t>
    </r>
    <r>
      <rPr>
        <sz val="11"/>
        <rFont val="Calibri"/>
        <family val="2"/>
      </rPr>
      <t xml:space="preserve">Enregistrement    -    Résidence / Création de spectacle    -    Promotion       </t>
    </r>
    <r>
      <rPr>
        <i/>
        <sz val="11"/>
        <rFont val="Calibri"/>
        <family val="2"/>
      </rPr>
      <t>(barrez les éléments non concernés)</t>
    </r>
  </si>
  <si>
    <t>ENREGISTREMENT</t>
  </si>
  <si>
    <t>PROMOTION</t>
  </si>
  <si>
    <t>Sponsoring d'entreprises, sociétés, banques (préciser)</t>
  </si>
  <si>
    <t>Autre(s), à détailler</t>
  </si>
  <si>
    <t>Dons de particuliers - mécénat</t>
  </si>
  <si>
    <t>Frais de déplacement (hors transport aériens)</t>
  </si>
  <si>
    <t>6111/12/15/18</t>
  </si>
  <si>
    <t>Tax Shelter</t>
  </si>
  <si>
    <t>Autre(s) matériel(s) artistique(s), à détailler</t>
  </si>
  <si>
    <t>*Pour les musiques classique et contemporaine uniquement, si une bourse d'aide à la composition a été introduite pour ce projet, ou le sera, merci de le préciser</t>
  </si>
  <si>
    <r>
      <rPr>
        <sz val="11"/>
        <rFont val="Calibri"/>
        <family val="2"/>
      </rPr>
      <t xml:space="preserve">Autre(s) revenus(s), à détailler :                         </t>
    </r>
  </si>
  <si>
    <r>
      <t xml:space="preserve">Autre(s) apport(s), à </t>
    </r>
    <r>
      <rPr>
        <b/>
        <sz val="11"/>
        <rFont val="Calibri"/>
        <family val="2"/>
      </rPr>
      <t xml:space="preserve">détailler :                                       </t>
    </r>
  </si>
  <si>
    <r>
      <t xml:space="preserve">Service de la Musique - </t>
    </r>
    <r>
      <rPr>
        <i/>
        <sz val="11"/>
        <rFont val="Calibri"/>
        <family val="2"/>
      </rPr>
      <t>Indiquez le montant de votre demande</t>
    </r>
  </si>
  <si>
    <r>
      <rPr>
        <sz val="11"/>
        <rFont val="Calibri"/>
        <family val="2"/>
      </rPr>
      <t xml:space="preserve">Autre(s) subvention(s), à détailler : </t>
    </r>
  </si>
  <si>
    <r>
      <rPr>
        <sz val="11"/>
        <rFont val="Calibri"/>
        <family val="2"/>
      </rPr>
      <t>Autre(s) frais d'édition, à détailler</t>
    </r>
    <r>
      <rPr>
        <sz val="11"/>
        <rFont val="Calibri"/>
        <family val="2"/>
        <scheme val="minor"/>
      </rPr>
      <t xml:space="preserve"> :</t>
    </r>
  </si>
  <si>
    <r>
      <t>Autre(s) droits, à</t>
    </r>
    <r>
      <rPr>
        <sz val="11"/>
        <rFont val="Calibri"/>
        <family val="2"/>
      </rPr>
      <t xml:space="preserve"> détailler :</t>
    </r>
  </si>
  <si>
    <r>
      <t>Frais et</t>
    </r>
    <r>
      <rPr>
        <b/>
        <sz val="11"/>
        <rFont val="Calibri"/>
        <family val="2"/>
      </rPr>
      <t xml:space="preserve"> rétributions liés aux prestations scéniques / live</t>
    </r>
  </si>
  <si>
    <t>Administration/gestion</t>
  </si>
  <si>
    <t xml:space="preserve">7030/1 </t>
  </si>
  <si>
    <t xml:space="preserve">7030/2 </t>
  </si>
  <si>
    <r>
      <t>Apport(s) coproducteur(s)</t>
    </r>
    <r>
      <rPr>
        <b/>
        <sz val="11"/>
        <rFont val="Calibri"/>
        <family val="2"/>
      </rPr>
      <t xml:space="preserve"> : </t>
    </r>
  </si>
  <si>
    <t>Apport(s) partenaire(s) hors FWB (à détailler)</t>
  </si>
  <si>
    <t>Apport(s) partenaire(s) FWB (à détailler)</t>
  </si>
  <si>
    <r>
      <t xml:space="preserve">Apport(s) coproducteur(s) </t>
    </r>
    <r>
      <rPr>
        <b/>
        <sz val="11"/>
        <rFont val="Calibri"/>
        <family val="2"/>
      </rPr>
      <t xml:space="preserve">: </t>
    </r>
  </si>
  <si>
    <t>dont rémunérations artistiques (y compris techniques - métiers des Arts de la scène uniquement)</t>
  </si>
  <si>
    <t>*Pour les musiques classique et contemporaine uniquement, si une bourse d'aide à la composition a déjà été reçue pour cette œuvre, merci de le préciser</t>
  </si>
  <si>
    <t>Décors / scénographie</t>
  </si>
  <si>
    <t>Autre(s) service(s) de l'Admin. générale de la Culture, préciser :</t>
  </si>
  <si>
    <r>
      <t>Compositeur·trice(s)</t>
    </r>
    <r>
      <rPr>
        <sz val="11"/>
        <rFont val="Calibri"/>
        <family val="2"/>
      </rPr>
      <t>*</t>
    </r>
  </si>
  <si>
    <t>Ingénieur·e(s) du son / technicien·ne(s)</t>
  </si>
  <si>
    <t>RESIDENCE - CREATION DE SPECTACLE</t>
  </si>
  <si>
    <t>Demandeur.euse :</t>
  </si>
  <si>
    <t>Nom du projet :</t>
  </si>
  <si>
    <r>
      <t xml:space="preserve">ATTENTION : 
</t>
    </r>
    <r>
      <rPr>
        <b/>
        <i/>
        <sz val="12"/>
        <rFont val="Calibri"/>
        <family val="2"/>
      </rPr>
      <t>1. Tous les montants budgétisés doivent obligatoirement être présentés / précisés dans le dossier pour pouvoir être pris en compte
(intervenant et travail accompli)
2. Si le·la demandeur·euse est assujetti·e à la TVA, ce budget doit être complété HTVA
3. Ne remplissez que les postes qui concernent votre projet</t>
    </r>
  </si>
  <si>
    <t>Musicien·ne(s) du groupe (nombre de musicien·ne(s) concerné·e(s) : … )</t>
  </si>
  <si>
    <t>Musicien·ne(s) complémentaire(s) (nombre de musicien·ne(s) concerné·e(s) : … )</t>
  </si>
  <si>
    <t>Directeur·trice(s) artistique(s)</t>
  </si>
  <si>
    <t>Arrangeur·euse(s)</t>
  </si>
  <si>
    <r>
      <t xml:space="preserve">Autre(s) rémunération(s) liée(s) à l'enregistrement, à </t>
    </r>
    <r>
      <rPr>
        <sz val="11"/>
        <rFont val="Calibri"/>
        <family val="2"/>
      </rPr>
      <t xml:space="preserve">détailler :                                                 </t>
    </r>
  </si>
  <si>
    <t>Apport en fonds propres :</t>
  </si>
  <si>
    <r>
      <rPr>
        <sz val="11"/>
        <rFont val="Calibri"/>
        <family val="2"/>
      </rPr>
      <t>Locations non permanentes</t>
    </r>
    <r>
      <rPr>
        <sz val="11"/>
        <rFont val="Calibri"/>
        <family val="2"/>
        <scheme val="minor"/>
      </rPr>
      <t xml:space="preserve"> (hors rémunération(s) technicien·ne(s))</t>
    </r>
  </si>
  <si>
    <r>
      <t xml:space="preserve">Instruments de musique et </t>
    </r>
    <r>
      <rPr>
        <sz val="11"/>
        <rFont val="Calibri"/>
        <family val="2"/>
      </rPr>
      <t>accord</t>
    </r>
    <r>
      <rPr>
        <sz val="11"/>
        <rFont val="Calibri"/>
        <family val="2"/>
        <scheme val="minor"/>
      </rPr>
      <t xml:space="preserve"> </t>
    </r>
  </si>
  <si>
    <t>Autre(s) location(s) d'équipements</t>
  </si>
  <si>
    <t>Frais de déplacement (hors transports aériens)</t>
  </si>
  <si>
    <t>Edition livret / pochette</t>
  </si>
  <si>
    <t>Autre(s) rétribution(s) de tiers,  à détailler :</t>
  </si>
  <si>
    <r>
      <t>Autre(s) droit(s), à</t>
    </r>
    <r>
      <rPr>
        <sz val="11"/>
        <rFont val="Calibri"/>
        <family val="2"/>
      </rPr>
      <t xml:space="preserve"> détailler :</t>
    </r>
  </si>
  <si>
    <t>Revenus liés à l'expoitation de l'enregistrement</t>
  </si>
  <si>
    <r>
      <t>Sponsor(s) / mécénat / parrainage</t>
    </r>
    <r>
      <rPr>
        <sz val="11"/>
        <rFont val="Calibri"/>
        <family val="2"/>
      </rPr>
      <t xml:space="preserve">    </t>
    </r>
  </si>
  <si>
    <t>Rétribution(s) pour prestations d’administration et de gestion</t>
  </si>
  <si>
    <t>Metteur·euse(s) en scène</t>
  </si>
  <si>
    <t>Scénographe(s)</t>
  </si>
  <si>
    <t>Coach(s) / professionnel·le(s) extérieur.e(s)</t>
  </si>
  <si>
    <t>Compositeur·trice(s)*</t>
  </si>
  <si>
    <t>Musicien·ne(s) du groupe / de l'ensemble (nombre de musicien·ne(s) concerné·e(s) : … )</t>
  </si>
  <si>
    <t xml:space="preserve">Autre(s) rétribution(s) artistique(s), à détailler : </t>
  </si>
  <si>
    <t>Ingénieur·e(s) son</t>
  </si>
  <si>
    <t>Ingénieur·e(s) lumière</t>
  </si>
  <si>
    <t xml:space="preserve">Autre(s) rétribution(s) technique(s), à détailler :                                                 </t>
  </si>
  <si>
    <r>
      <t>Rétribution(s) artistique(s),</t>
    </r>
    <r>
      <rPr>
        <sz val="11"/>
        <rFont val="Calibri"/>
        <family val="2"/>
      </rPr>
      <t xml:space="preserve"> à détailler</t>
    </r>
  </si>
  <si>
    <t>Autre(s) rétribution(s), à détailler :</t>
  </si>
  <si>
    <t>Rétribution(s) ingénieur·e(s) lumière</t>
  </si>
  <si>
    <t>Rétribution(s) ingénieur·e(s) son</t>
  </si>
  <si>
    <r>
      <t xml:space="preserve">Autre(s) frais spécifique(s) de matériel artistique et technique, à </t>
    </r>
    <r>
      <rPr>
        <sz val="11"/>
        <rFont val="Calibri"/>
        <family val="2"/>
      </rPr>
      <t>détailler :</t>
    </r>
  </si>
  <si>
    <r>
      <t xml:space="preserve">Rétributions </t>
    </r>
    <r>
      <rPr>
        <b/>
        <sz val="11"/>
        <rFont val="Calibri"/>
        <family val="2"/>
      </rPr>
      <t xml:space="preserve">liées à la résidence - création de spectacle </t>
    </r>
  </si>
  <si>
    <t>Attaché·e(s) de presse</t>
  </si>
  <si>
    <t>Webmaster(s)</t>
  </si>
  <si>
    <t>Graphiste(s) (autre travail que mentionné dans le volet Enregistrement)</t>
  </si>
  <si>
    <t>Photographe(s)</t>
  </si>
  <si>
    <t xml:space="preserve">Autre(s) rétribution(s) artistique(s), à détailler  </t>
  </si>
  <si>
    <t>Autre(s) rétribution(s) technique(s), à détailler                                                </t>
  </si>
  <si>
    <t>Achat(s) d'espaces publicitaires (papier)</t>
  </si>
  <si>
    <t>Achat(s) d'espaces publicitaires (autres médias)</t>
  </si>
  <si>
    <t>Impression(s) promotionnelle(s) (affiches, flyers, …)</t>
  </si>
  <si>
    <r>
      <t>Autre(s) frais lié(s) à la promotion, à</t>
    </r>
    <r>
      <rPr>
        <sz val="11"/>
        <rFont val="Calibri"/>
        <family val="2"/>
      </rPr>
      <t xml:space="preserve"> détailler :                                                                         </t>
    </r>
  </si>
  <si>
    <t>SERVICE DES MUSIQUES
 AIDES AUX PROJETS D'ARTISTES 
BUDGET PREVISIONNEL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</si>
</sst>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i/>
      <sz val="12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5" fillId="0" borderId="1" xfId="0" applyFont="1" applyBorder="1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0" xfId="0" applyBorder="1"/>
    <xf numFmtId="0" fontId="5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ill="1"/>
    <xf numFmtId="0" fontId="5" fillId="0" borderId="5" xfId="0" applyFont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2" xfId="0" applyFont="1" applyBorder="1" applyAlignment="1"/>
    <xf numFmtId="0" fontId="5" fillId="0" borderId="7" xfId="0" applyFont="1" applyBorder="1" applyAlignment="1"/>
    <xf numFmtId="0" fontId="5" fillId="0" borderId="3" xfId="0" applyFont="1" applyBorder="1" applyAlignment="1"/>
    <xf numFmtId="0" fontId="5" fillId="0" borderId="0" xfId="0" applyFont="1" applyBorder="1" applyAlignment="1"/>
    <xf numFmtId="0" fontId="1" fillId="0" borderId="4" xfId="0" applyFont="1" applyBorder="1" applyAlignment="1"/>
    <xf numFmtId="0" fontId="7" fillId="0" borderId="10" xfId="0" applyFont="1" applyBorder="1" applyAlignment="1"/>
    <xf numFmtId="0" fontId="8" fillId="0" borderId="0" xfId="0" applyFont="1"/>
    <xf numFmtId="0" fontId="7" fillId="0" borderId="1" xfId="0" applyFont="1" applyBorder="1" applyAlignment="1">
      <alignment horizontal="left" indent="5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11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6" fontId="7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2" xfId="0" applyFont="1" applyFill="1" applyBorder="1" applyAlignment="1">
      <alignment horizontal="left"/>
    </xf>
    <xf numFmtId="0" fontId="7" fillId="0" borderId="12" xfId="0" applyFont="1" applyFill="1" applyBorder="1"/>
    <xf numFmtId="0" fontId="7" fillId="3" borderId="1" xfId="0" applyFont="1" applyFill="1" applyBorder="1"/>
    <xf numFmtId="0" fontId="7" fillId="0" borderId="0" xfId="0" applyFont="1" applyFill="1"/>
    <xf numFmtId="0" fontId="11" fillId="0" borderId="6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0" xfId="0" applyFont="1" applyBorder="1"/>
    <xf numFmtId="0" fontId="7" fillId="0" borderId="20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/>
    </xf>
    <xf numFmtId="8" fontId="11" fillId="2" borderId="1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right"/>
    </xf>
    <xf numFmtId="8" fontId="11" fillId="0" borderId="13" xfId="0" applyNumberFormat="1" applyFont="1" applyFill="1" applyBorder="1" applyAlignment="1">
      <alignment horizontal="center"/>
    </xf>
    <xf numFmtId="6" fontId="7" fillId="0" borderId="13" xfId="0" applyNumberFormat="1" applyFont="1" applyFill="1" applyBorder="1" applyAlignment="1">
      <alignment horizontal="right"/>
    </xf>
    <xf numFmtId="8" fontId="11" fillId="0" borderId="1" xfId="0" applyNumberFormat="1" applyFont="1" applyFill="1" applyBorder="1" applyAlignment="1">
      <alignment horizontal="center"/>
    </xf>
    <xf numFmtId="0" fontId="11" fillId="0" borderId="20" xfId="0" applyFont="1" applyBorder="1"/>
    <xf numFmtId="0" fontId="7" fillId="0" borderId="21" xfId="0" applyFont="1" applyBorder="1"/>
    <xf numFmtId="0" fontId="11" fillId="2" borderId="21" xfId="0" applyFont="1" applyFill="1" applyBorder="1" applyAlignment="1">
      <alignment horizontal="left"/>
    </xf>
    <xf numFmtId="8" fontId="11" fillId="2" borderId="21" xfId="0" applyNumberFormat="1" applyFont="1" applyFill="1" applyBorder="1"/>
    <xf numFmtId="0" fontId="8" fillId="0" borderId="1" xfId="0" applyFont="1" applyBorder="1"/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horizontal="left" shrinkToFit="1"/>
    </xf>
    <xf numFmtId="0" fontId="12" fillId="2" borderId="18" xfId="0" applyFont="1" applyFill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1" fillId="0" borderId="21" xfId="0" applyFont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shrinkToFit="1"/>
    </xf>
    <xf numFmtId="0" fontId="7" fillId="5" borderId="1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332"/>
  <sheetViews>
    <sheetView tabSelected="1" topLeftCell="A98" workbookViewId="0">
      <selection activeCell="I109" sqref="I109"/>
    </sheetView>
  </sheetViews>
  <sheetFormatPr baseColWidth="10" defaultRowHeight="14.4" x14ac:dyDescent="0.3"/>
  <cols>
    <col min="1" max="1" width="14.33203125" customWidth="1"/>
    <col min="2" max="2" width="65.33203125" customWidth="1"/>
    <col min="3" max="3" width="10.6640625" customWidth="1"/>
    <col min="4" max="4" width="4.33203125" customWidth="1"/>
    <col min="5" max="5" width="7.33203125" customWidth="1"/>
    <col min="6" max="6" width="52" customWidth="1"/>
    <col min="7" max="7" width="10.6640625" customWidth="1"/>
  </cols>
  <sheetData>
    <row r="1" spans="1:10" ht="88.2" customHeight="1" thickBot="1" x14ac:dyDescent="0.35">
      <c r="A1" s="84" t="s">
        <v>136</v>
      </c>
      <c r="B1" s="85"/>
      <c r="C1" s="85"/>
      <c r="D1" s="85"/>
      <c r="E1" s="85"/>
      <c r="F1" s="85"/>
      <c r="G1" s="85"/>
    </row>
    <row r="2" spans="1:10" x14ac:dyDescent="0.3">
      <c r="A2" s="8"/>
      <c r="B2" s="22" t="s">
        <v>93</v>
      </c>
      <c r="C2" s="23"/>
      <c r="D2" s="23"/>
      <c r="E2" s="17"/>
      <c r="F2" s="17"/>
      <c r="G2" s="18"/>
    </row>
    <row r="3" spans="1:10" x14ac:dyDescent="0.3">
      <c r="A3" s="9"/>
      <c r="B3" s="24" t="s">
        <v>92</v>
      </c>
      <c r="C3" s="25"/>
      <c r="D3" s="25"/>
      <c r="E3" s="6"/>
      <c r="F3" s="6"/>
      <c r="G3" s="19"/>
    </row>
    <row r="4" spans="1:10" ht="15" thickBot="1" x14ac:dyDescent="0.35">
      <c r="A4" s="10"/>
      <c r="B4" s="26" t="s">
        <v>60</v>
      </c>
      <c r="C4" s="27"/>
      <c r="D4" s="27"/>
      <c r="E4" s="20"/>
      <c r="F4" s="20"/>
      <c r="G4" s="21"/>
    </row>
    <row r="5" spans="1:10" ht="13.8" customHeight="1" thickBot="1" x14ac:dyDescent="0.35"/>
    <row r="6" spans="1:10" ht="85.2" customHeight="1" thickBot="1" x14ac:dyDescent="0.35">
      <c r="A6" s="90" t="s">
        <v>94</v>
      </c>
      <c r="B6" s="91"/>
      <c r="C6" s="91"/>
      <c r="D6" s="91"/>
      <c r="E6" s="91"/>
      <c r="F6" s="91"/>
      <c r="G6" s="92"/>
    </row>
    <row r="7" spans="1:10" x14ac:dyDescent="0.3">
      <c r="A7" s="14"/>
      <c r="B7" s="14"/>
      <c r="C7" s="14"/>
      <c r="D7" s="11"/>
    </row>
    <row r="8" spans="1:10" ht="17.399999999999999" x14ac:dyDescent="0.35">
      <c r="A8" s="96" t="s">
        <v>61</v>
      </c>
      <c r="B8" s="97"/>
      <c r="C8" s="97"/>
      <c r="D8" s="98"/>
      <c r="E8" s="98"/>
      <c r="F8" s="98"/>
      <c r="G8" s="99"/>
    </row>
    <row r="9" spans="1:10" x14ac:dyDescent="0.3">
      <c r="A9" s="5"/>
      <c r="B9" s="7" t="s">
        <v>12</v>
      </c>
      <c r="C9" s="7" t="s">
        <v>11</v>
      </c>
      <c r="D9" s="12"/>
      <c r="E9" s="5"/>
      <c r="F9" s="7" t="s">
        <v>13</v>
      </c>
      <c r="G9" s="7" t="s">
        <v>11</v>
      </c>
    </row>
    <row r="10" spans="1:10" x14ac:dyDescent="0.3">
      <c r="A10" s="4"/>
      <c r="B10" s="2" t="s">
        <v>57</v>
      </c>
      <c r="C10" s="1"/>
      <c r="D10" s="6"/>
      <c r="E10" s="3">
        <v>7032</v>
      </c>
      <c r="F10" s="2" t="s">
        <v>100</v>
      </c>
      <c r="G10" s="16" t="s">
        <v>22</v>
      </c>
    </row>
    <row r="11" spans="1:10" x14ac:dyDescent="0.3">
      <c r="A11" s="31">
        <v>6194</v>
      </c>
      <c r="B11" s="31" t="s">
        <v>95</v>
      </c>
      <c r="C11" s="30" t="s">
        <v>22</v>
      </c>
      <c r="D11" s="32"/>
      <c r="E11" s="31"/>
      <c r="F11" s="33"/>
      <c r="G11" s="33"/>
      <c r="H11" s="34"/>
      <c r="I11" s="34"/>
      <c r="J11" s="34"/>
    </row>
    <row r="12" spans="1:10" x14ac:dyDescent="0.3">
      <c r="A12" s="31">
        <v>6194</v>
      </c>
      <c r="B12" s="77" t="s">
        <v>96</v>
      </c>
      <c r="C12" s="30" t="s">
        <v>22</v>
      </c>
      <c r="D12" s="32"/>
      <c r="E12" s="31"/>
      <c r="F12" s="35" t="s">
        <v>108</v>
      </c>
      <c r="G12" s="33"/>
      <c r="H12" s="34"/>
      <c r="I12" s="34"/>
      <c r="J12" s="34"/>
    </row>
    <row r="13" spans="1:10" x14ac:dyDescent="0.3">
      <c r="A13" s="31">
        <v>6194</v>
      </c>
      <c r="B13" s="31" t="s">
        <v>97</v>
      </c>
      <c r="C13" s="30" t="s">
        <v>22</v>
      </c>
      <c r="D13" s="32"/>
      <c r="E13" s="31">
        <v>7021</v>
      </c>
      <c r="F13" s="38" t="s">
        <v>20</v>
      </c>
      <c r="G13" s="30" t="s">
        <v>22</v>
      </c>
      <c r="H13" s="34"/>
      <c r="I13" s="34"/>
      <c r="J13" s="34"/>
    </row>
    <row r="14" spans="1:10" x14ac:dyDescent="0.3">
      <c r="A14" s="31">
        <v>6194</v>
      </c>
      <c r="B14" s="33" t="s">
        <v>89</v>
      </c>
      <c r="C14" s="30" t="s">
        <v>22</v>
      </c>
      <c r="D14" s="32"/>
      <c r="E14" s="31">
        <v>7021</v>
      </c>
      <c r="F14" s="38" t="s">
        <v>21</v>
      </c>
      <c r="G14" s="30" t="s">
        <v>22</v>
      </c>
      <c r="H14" s="34"/>
      <c r="I14" s="34"/>
      <c r="J14" s="34"/>
    </row>
    <row r="15" spans="1:10" x14ac:dyDescent="0.3">
      <c r="A15" s="31">
        <v>6194</v>
      </c>
      <c r="B15" s="33" t="s">
        <v>98</v>
      </c>
      <c r="C15" s="30" t="s">
        <v>22</v>
      </c>
      <c r="D15" s="32"/>
      <c r="E15" s="31">
        <v>7021</v>
      </c>
      <c r="F15" s="38" t="s">
        <v>23</v>
      </c>
      <c r="G15" s="30" t="s">
        <v>22</v>
      </c>
      <c r="H15" s="34"/>
      <c r="I15" s="34"/>
      <c r="J15" s="34"/>
    </row>
    <row r="16" spans="1:10" x14ac:dyDescent="0.3">
      <c r="A16" s="31">
        <v>6198</v>
      </c>
      <c r="B16" s="33" t="s">
        <v>90</v>
      </c>
      <c r="C16" s="30" t="s">
        <v>22</v>
      </c>
      <c r="D16" s="32"/>
      <c r="E16" s="31">
        <v>7002</v>
      </c>
      <c r="F16" s="38" t="s">
        <v>54</v>
      </c>
      <c r="G16" s="30" t="s">
        <v>22</v>
      </c>
      <c r="H16" s="34"/>
      <c r="I16" s="34"/>
      <c r="J16" s="34"/>
    </row>
    <row r="17" spans="1:10" x14ac:dyDescent="0.3">
      <c r="A17" s="31">
        <v>619</v>
      </c>
      <c r="B17" s="33" t="s">
        <v>99</v>
      </c>
      <c r="C17" s="30" t="s">
        <v>22</v>
      </c>
      <c r="D17" s="32"/>
      <c r="E17" s="31">
        <v>7002</v>
      </c>
      <c r="F17" s="38" t="s">
        <v>55</v>
      </c>
      <c r="G17" s="30" t="s">
        <v>22</v>
      </c>
      <c r="H17" s="34"/>
      <c r="I17" s="34"/>
      <c r="J17" s="34"/>
    </row>
    <row r="18" spans="1:10" x14ac:dyDescent="0.3">
      <c r="A18" s="33"/>
      <c r="B18" s="33"/>
      <c r="C18" s="33"/>
      <c r="D18" s="32"/>
      <c r="E18" s="31">
        <v>702</v>
      </c>
      <c r="F18" s="38" t="s">
        <v>71</v>
      </c>
      <c r="G18" s="30" t="s">
        <v>22</v>
      </c>
      <c r="H18" s="34"/>
      <c r="I18" s="34"/>
      <c r="J18" s="34"/>
    </row>
    <row r="19" spans="1:10" x14ac:dyDescent="0.3">
      <c r="A19" s="33"/>
      <c r="B19" s="35" t="s">
        <v>33</v>
      </c>
      <c r="C19" s="33"/>
      <c r="D19" s="32"/>
      <c r="E19" s="31"/>
      <c r="F19" s="29"/>
      <c r="G19" s="33"/>
      <c r="H19" s="34"/>
      <c r="I19" s="34"/>
      <c r="J19" s="34"/>
    </row>
    <row r="20" spans="1:10" x14ac:dyDescent="0.3">
      <c r="A20" s="31">
        <v>6101</v>
      </c>
      <c r="B20" s="31" t="s">
        <v>101</v>
      </c>
      <c r="C20" s="30"/>
      <c r="D20" s="32"/>
      <c r="E20" s="31">
        <v>7030</v>
      </c>
      <c r="F20" s="35" t="s">
        <v>81</v>
      </c>
      <c r="G20" s="30"/>
      <c r="H20" s="34"/>
      <c r="I20" s="34"/>
      <c r="J20" s="34"/>
    </row>
    <row r="21" spans="1:10" x14ac:dyDescent="0.3">
      <c r="A21" s="36" t="s">
        <v>31</v>
      </c>
      <c r="B21" s="37" t="s">
        <v>35</v>
      </c>
      <c r="C21" s="30" t="s">
        <v>22</v>
      </c>
      <c r="D21" s="32"/>
      <c r="E21" s="36" t="s">
        <v>79</v>
      </c>
      <c r="F21" s="34" t="s">
        <v>83</v>
      </c>
      <c r="G21" s="30" t="s">
        <v>22</v>
      </c>
      <c r="H21" s="34"/>
      <c r="I21" s="34"/>
      <c r="J21" s="34"/>
    </row>
    <row r="22" spans="1:10" x14ac:dyDescent="0.3">
      <c r="A22" s="36" t="s">
        <v>32</v>
      </c>
      <c r="B22" s="37" t="s">
        <v>36</v>
      </c>
      <c r="C22" s="30" t="s">
        <v>22</v>
      </c>
      <c r="D22" s="32"/>
      <c r="E22" s="36" t="s">
        <v>80</v>
      </c>
      <c r="F22" s="33" t="s">
        <v>82</v>
      </c>
      <c r="G22" s="30" t="s">
        <v>22</v>
      </c>
      <c r="H22" s="34"/>
      <c r="I22" s="34"/>
      <c r="J22" s="34"/>
    </row>
    <row r="23" spans="1:10" x14ac:dyDescent="0.3">
      <c r="A23" s="36" t="s">
        <v>34</v>
      </c>
      <c r="B23" s="37" t="s">
        <v>37</v>
      </c>
      <c r="C23" s="30" t="s">
        <v>22</v>
      </c>
      <c r="D23" s="32"/>
      <c r="E23" s="36"/>
      <c r="F23" s="33"/>
      <c r="G23" s="30"/>
      <c r="H23" s="34"/>
      <c r="I23" s="34"/>
      <c r="J23" s="34"/>
    </row>
    <row r="24" spans="1:10" x14ac:dyDescent="0.3">
      <c r="A24" s="36" t="s">
        <v>52</v>
      </c>
      <c r="B24" s="37" t="s">
        <v>53</v>
      </c>
      <c r="C24" s="30" t="s">
        <v>22</v>
      </c>
      <c r="D24" s="32"/>
      <c r="E24" s="31">
        <v>7030</v>
      </c>
      <c r="F24" s="35" t="s">
        <v>72</v>
      </c>
      <c r="G24" s="30" t="s">
        <v>22</v>
      </c>
      <c r="H24" s="34"/>
      <c r="I24" s="34"/>
      <c r="J24" s="34"/>
    </row>
    <row r="25" spans="1:10" x14ac:dyDescent="0.3">
      <c r="A25" s="31">
        <v>61014</v>
      </c>
      <c r="B25" s="37" t="s">
        <v>102</v>
      </c>
      <c r="C25" s="30" t="s">
        <v>22</v>
      </c>
      <c r="D25" s="32"/>
      <c r="E25" s="31"/>
      <c r="F25" s="33"/>
      <c r="G25" s="33"/>
      <c r="H25" s="34"/>
      <c r="I25" s="34"/>
      <c r="J25" s="34"/>
    </row>
    <row r="26" spans="1:10" x14ac:dyDescent="0.3">
      <c r="A26" s="31">
        <v>61018</v>
      </c>
      <c r="B26" s="37" t="s">
        <v>103</v>
      </c>
      <c r="C26" s="30" t="s">
        <v>22</v>
      </c>
      <c r="D26" s="32"/>
      <c r="E26" s="31">
        <v>732</v>
      </c>
      <c r="F26" s="35" t="s">
        <v>109</v>
      </c>
      <c r="G26" s="33"/>
      <c r="H26" s="34"/>
      <c r="I26" s="34"/>
      <c r="J26" s="34"/>
    </row>
    <row r="27" spans="1:10" x14ac:dyDescent="0.3">
      <c r="A27" s="31" t="s">
        <v>67</v>
      </c>
      <c r="B27" s="38" t="s">
        <v>104</v>
      </c>
      <c r="C27" s="30" t="s">
        <v>22</v>
      </c>
      <c r="D27" s="32"/>
      <c r="E27" s="31">
        <v>732</v>
      </c>
      <c r="F27" s="33" t="s">
        <v>65</v>
      </c>
      <c r="G27" s="30" t="s">
        <v>22</v>
      </c>
      <c r="H27" s="34"/>
      <c r="I27" s="34"/>
      <c r="J27" s="34"/>
    </row>
    <row r="28" spans="1:10" x14ac:dyDescent="0.3">
      <c r="A28" s="31">
        <v>6116</v>
      </c>
      <c r="B28" s="31" t="s">
        <v>39</v>
      </c>
      <c r="C28" s="30" t="s">
        <v>22</v>
      </c>
      <c r="D28" s="32"/>
      <c r="E28" s="31">
        <v>732</v>
      </c>
      <c r="F28" s="33" t="s">
        <v>8</v>
      </c>
      <c r="G28" s="30" t="s">
        <v>22</v>
      </c>
      <c r="H28" s="34"/>
      <c r="I28" s="34"/>
      <c r="J28" s="34"/>
    </row>
    <row r="29" spans="1:10" x14ac:dyDescent="0.3">
      <c r="A29" s="31">
        <v>6134</v>
      </c>
      <c r="B29" s="33" t="s">
        <v>44</v>
      </c>
      <c r="C29" s="30" t="s">
        <v>22</v>
      </c>
      <c r="D29" s="32"/>
      <c r="E29" s="31">
        <v>732</v>
      </c>
      <c r="F29" s="33" t="s">
        <v>63</v>
      </c>
      <c r="G29" s="30" t="s">
        <v>22</v>
      </c>
      <c r="H29" s="34"/>
      <c r="I29" s="34"/>
      <c r="J29" s="34"/>
    </row>
    <row r="30" spans="1:10" x14ac:dyDescent="0.3">
      <c r="A30" s="31">
        <v>6136</v>
      </c>
      <c r="B30" s="31" t="s">
        <v>5</v>
      </c>
      <c r="C30" s="30" t="s">
        <v>22</v>
      </c>
      <c r="D30" s="32"/>
      <c r="E30" s="31">
        <v>732</v>
      </c>
      <c r="F30" s="39" t="s">
        <v>68</v>
      </c>
      <c r="G30" s="30" t="s">
        <v>22</v>
      </c>
      <c r="H30" s="34"/>
      <c r="I30" s="34"/>
      <c r="J30" s="34"/>
    </row>
    <row r="31" spans="1:10" x14ac:dyDescent="0.3">
      <c r="A31" s="31">
        <v>61606</v>
      </c>
      <c r="B31" s="31" t="s">
        <v>45</v>
      </c>
      <c r="C31" s="30" t="s">
        <v>22</v>
      </c>
      <c r="D31" s="32"/>
      <c r="E31" s="53">
        <v>732</v>
      </c>
      <c r="F31" s="54" t="s">
        <v>64</v>
      </c>
      <c r="G31" s="55" t="s">
        <v>22</v>
      </c>
      <c r="H31" s="34"/>
      <c r="I31" s="34"/>
      <c r="J31" s="34"/>
    </row>
    <row r="32" spans="1:10" x14ac:dyDescent="0.3">
      <c r="A32" s="40">
        <v>6160</v>
      </c>
      <c r="B32" s="77" t="s">
        <v>124</v>
      </c>
      <c r="C32" s="30" t="s">
        <v>22</v>
      </c>
      <c r="D32" s="32"/>
      <c r="E32" s="33"/>
      <c r="F32" s="33"/>
      <c r="G32" s="33"/>
      <c r="H32" s="34"/>
      <c r="I32" s="34"/>
      <c r="J32" s="34"/>
    </row>
    <row r="33" spans="1:10" x14ac:dyDescent="0.3">
      <c r="A33" s="33"/>
      <c r="B33" s="33"/>
      <c r="C33" s="33"/>
      <c r="D33" s="32"/>
      <c r="E33" s="79"/>
      <c r="F33" s="80" t="s">
        <v>58</v>
      </c>
      <c r="G33" s="72"/>
      <c r="H33" s="34"/>
      <c r="I33" s="34"/>
      <c r="J33" s="34"/>
    </row>
    <row r="34" spans="1:10" x14ac:dyDescent="0.3">
      <c r="A34" s="33"/>
      <c r="B34" s="35" t="s">
        <v>18</v>
      </c>
      <c r="C34" s="33"/>
      <c r="D34" s="32"/>
      <c r="E34" s="81" t="s">
        <v>47</v>
      </c>
      <c r="F34" s="82" t="s">
        <v>73</v>
      </c>
      <c r="G34" s="83" t="s">
        <v>22</v>
      </c>
      <c r="H34" s="34"/>
      <c r="I34" s="34"/>
      <c r="J34" s="34"/>
    </row>
    <row r="35" spans="1:10" x14ac:dyDescent="0.3">
      <c r="A35" s="31">
        <v>61632</v>
      </c>
      <c r="B35" s="31" t="s">
        <v>6</v>
      </c>
      <c r="C35" s="30" t="s">
        <v>22</v>
      </c>
      <c r="D35" s="32"/>
      <c r="E35" s="31" t="s">
        <v>49</v>
      </c>
      <c r="F35" s="33" t="s">
        <v>48</v>
      </c>
      <c r="G35" s="30" t="s">
        <v>22</v>
      </c>
      <c r="H35" s="34"/>
      <c r="I35" s="34"/>
      <c r="J35" s="34"/>
    </row>
    <row r="36" spans="1:10" x14ac:dyDescent="0.3">
      <c r="A36" s="31">
        <v>61532</v>
      </c>
      <c r="B36" s="31" t="s">
        <v>7</v>
      </c>
      <c r="C36" s="30" t="s">
        <v>22</v>
      </c>
      <c r="D36" s="32"/>
      <c r="E36" s="31" t="s">
        <v>51</v>
      </c>
      <c r="F36" s="33" t="s">
        <v>50</v>
      </c>
      <c r="G36" s="30" t="s">
        <v>22</v>
      </c>
      <c r="H36" s="34"/>
      <c r="I36" s="34"/>
      <c r="J36" s="34"/>
    </row>
    <row r="37" spans="1:10" x14ac:dyDescent="0.3">
      <c r="A37" s="31">
        <v>61531</v>
      </c>
      <c r="B37" s="31" t="s">
        <v>105</v>
      </c>
      <c r="C37" s="30" t="s">
        <v>22</v>
      </c>
      <c r="D37" s="32"/>
      <c r="E37" s="31">
        <v>737</v>
      </c>
      <c r="F37" s="33" t="s">
        <v>74</v>
      </c>
      <c r="G37" s="30" t="s">
        <v>22</v>
      </c>
      <c r="H37" s="34"/>
      <c r="I37" s="34"/>
      <c r="J37" s="34"/>
    </row>
    <row r="38" spans="1:10" x14ac:dyDescent="0.3">
      <c r="A38" s="31">
        <v>6153</v>
      </c>
      <c r="B38" s="31" t="s">
        <v>75</v>
      </c>
      <c r="C38" s="30" t="s">
        <v>22</v>
      </c>
      <c r="D38" s="32"/>
      <c r="E38" s="1"/>
      <c r="F38" s="1"/>
      <c r="G38" s="1"/>
      <c r="H38" s="34"/>
      <c r="I38" s="34"/>
      <c r="J38" s="34"/>
    </row>
    <row r="39" spans="1:10" x14ac:dyDescent="0.3">
      <c r="A39" s="33"/>
      <c r="B39" s="31"/>
      <c r="C39" s="33"/>
      <c r="D39" s="32"/>
      <c r="E39" s="31"/>
      <c r="F39" s="33"/>
      <c r="G39" s="30"/>
      <c r="H39" s="34"/>
      <c r="I39" s="34"/>
      <c r="J39" s="34"/>
    </row>
    <row r="40" spans="1:10" x14ac:dyDescent="0.3">
      <c r="A40" s="33"/>
      <c r="B40" s="35" t="s">
        <v>17</v>
      </c>
      <c r="C40" s="33"/>
      <c r="D40" s="32"/>
      <c r="E40" s="33"/>
      <c r="F40" s="33"/>
      <c r="G40" s="33"/>
      <c r="H40" s="34"/>
      <c r="I40" s="34"/>
      <c r="J40" s="34"/>
    </row>
    <row r="41" spans="1:10" x14ac:dyDescent="0.3">
      <c r="A41" s="31">
        <v>6194</v>
      </c>
      <c r="B41" s="33" t="s">
        <v>0</v>
      </c>
      <c r="C41" s="36" t="s">
        <v>22</v>
      </c>
      <c r="D41" s="32"/>
      <c r="E41" s="33"/>
      <c r="F41" s="33"/>
      <c r="G41" s="33"/>
      <c r="H41" s="34"/>
      <c r="I41" s="34"/>
      <c r="J41" s="34"/>
    </row>
    <row r="42" spans="1:10" x14ac:dyDescent="0.3">
      <c r="A42" s="31">
        <v>6194</v>
      </c>
      <c r="B42" s="31" t="s">
        <v>1</v>
      </c>
      <c r="C42" s="41" t="s">
        <v>22</v>
      </c>
      <c r="D42" s="32"/>
      <c r="E42" s="33"/>
      <c r="F42" s="33"/>
      <c r="G42" s="33"/>
      <c r="H42" s="34"/>
      <c r="I42" s="34"/>
      <c r="J42" s="34"/>
    </row>
    <row r="43" spans="1:10" x14ac:dyDescent="0.3">
      <c r="A43" s="31">
        <v>6194</v>
      </c>
      <c r="B43" s="31" t="s">
        <v>106</v>
      </c>
      <c r="C43" s="41" t="s">
        <v>22</v>
      </c>
      <c r="D43" s="32"/>
      <c r="E43" s="33"/>
      <c r="F43" s="33"/>
      <c r="G43" s="33"/>
      <c r="H43" s="34"/>
      <c r="I43" s="34"/>
      <c r="J43" s="34"/>
    </row>
    <row r="44" spans="1:10" x14ac:dyDescent="0.3">
      <c r="A44" s="31">
        <v>61632</v>
      </c>
      <c r="B44" s="31" t="s">
        <v>6</v>
      </c>
      <c r="C44" s="30" t="s">
        <v>22</v>
      </c>
      <c r="D44" s="32"/>
      <c r="E44" s="33"/>
      <c r="F44" s="33"/>
      <c r="G44" s="33"/>
      <c r="H44" s="34"/>
      <c r="I44" s="34"/>
      <c r="J44" s="34"/>
    </row>
    <row r="45" spans="1:10" x14ac:dyDescent="0.3">
      <c r="A45" s="31">
        <v>6163</v>
      </c>
      <c r="B45" s="31" t="s">
        <v>107</v>
      </c>
      <c r="C45" s="30" t="s">
        <v>22</v>
      </c>
      <c r="D45" s="32"/>
      <c r="E45" s="33"/>
      <c r="F45" s="33"/>
      <c r="G45" s="33"/>
      <c r="H45" s="34"/>
      <c r="I45" s="34"/>
      <c r="J45" s="34"/>
    </row>
    <row r="46" spans="1:10" x14ac:dyDescent="0.3">
      <c r="A46" s="33"/>
      <c r="B46" s="31"/>
      <c r="C46" s="33"/>
      <c r="D46" s="32"/>
      <c r="E46" s="33"/>
      <c r="F46" s="33"/>
      <c r="G46" s="33"/>
    </row>
    <row r="47" spans="1:10" x14ac:dyDescent="0.3">
      <c r="A47" s="53"/>
      <c r="B47" s="71" t="s">
        <v>78</v>
      </c>
      <c r="C47" s="55"/>
      <c r="D47" s="34"/>
      <c r="E47" s="54"/>
      <c r="F47" s="54"/>
      <c r="G47" s="33"/>
    </row>
    <row r="48" spans="1:10" x14ac:dyDescent="0.3">
      <c r="A48" s="40">
        <v>6195</v>
      </c>
      <c r="B48" s="39" t="s">
        <v>110</v>
      </c>
      <c r="C48" s="59"/>
      <c r="D48" s="33"/>
      <c r="E48" s="33"/>
      <c r="F48" s="33"/>
      <c r="G48" s="33"/>
    </row>
    <row r="49" spans="1:10" x14ac:dyDescent="0.3">
      <c r="A49" s="33"/>
      <c r="B49" s="33"/>
      <c r="C49" s="33"/>
      <c r="D49" s="33"/>
      <c r="E49" s="33"/>
      <c r="F49" s="33"/>
      <c r="G49" s="33"/>
    </row>
    <row r="50" spans="1:10" x14ac:dyDescent="0.3">
      <c r="A50" s="72"/>
      <c r="B50" s="73" t="s">
        <v>14</v>
      </c>
      <c r="C50" s="74">
        <f>SUM(C11:C48)</f>
        <v>0</v>
      </c>
      <c r="D50" s="32"/>
      <c r="E50" s="72"/>
      <c r="F50" s="73" t="s">
        <v>14</v>
      </c>
      <c r="G50" s="61">
        <f>SUM(G10:G49)</f>
        <v>0</v>
      </c>
    </row>
    <row r="51" spans="1:10" x14ac:dyDescent="0.3">
      <c r="A51" s="33"/>
      <c r="B51" s="62"/>
      <c r="C51" s="39"/>
      <c r="D51" s="49"/>
      <c r="E51" s="33"/>
      <c r="F51" s="33"/>
      <c r="G51" s="33"/>
    </row>
    <row r="52" spans="1:10" x14ac:dyDescent="0.3">
      <c r="A52" s="33"/>
      <c r="B52" s="60" t="s">
        <v>15</v>
      </c>
      <c r="C52" s="61">
        <f>SUM(G50-C50)</f>
        <v>0</v>
      </c>
      <c r="D52" s="50"/>
      <c r="E52" s="33"/>
      <c r="F52" s="1"/>
      <c r="G52" s="39"/>
    </row>
    <row r="53" spans="1:10" x14ac:dyDescent="0.3">
      <c r="A53" s="34"/>
      <c r="B53" s="34"/>
      <c r="C53" s="34"/>
      <c r="D53" s="44"/>
      <c r="E53" s="34"/>
      <c r="F53" s="34"/>
      <c r="G53" s="44"/>
    </row>
    <row r="54" spans="1:10" x14ac:dyDescent="0.3">
      <c r="A54" s="63" t="s">
        <v>70</v>
      </c>
      <c r="B54" s="34"/>
      <c r="C54" s="34"/>
      <c r="D54" s="44"/>
      <c r="E54" s="32"/>
      <c r="F54" s="64"/>
      <c r="G54" s="44"/>
    </row>
    <row r="55" spans="1:10" x14ac:dyDescent="0.3">
      <c r="A55" s="63"/>
      <c r="B55" s="34"/>
      <c r="C55" s="34"/>
      <c r="D55" s="44"/>
      <c r="E55" s="32"/>
      <c r="F55" s="64"/>
      <c r="G55" s="44"/>
    </row>
    <row r="56" spans="1:10" ht="17.399999999999999" x14ac:dyDescent="0.35">
      <c r="A56" s="93" t="s">
        <v>91</v>
      </c>
      <c r="B56" s="94"/>
      <c r="C56" s="94"/>
      <c r="D56" s="94"/>
      <c r="E56" s="94"/>
      <c r="F56" s="94"/>
      <c r="G56" s="95"/>
    </row>
    <row r="57" spans="1:10" x14ac:dyDescent="0.3">
      <c r="A57" s="42"/>
      <c r="B57" s="65" t="s">
        <v>12</v>
      </c>
      <c r="C57" s="65" t="s">
        <v>11</v>
      </c>
      <c r="D57" s="44"/>
      <c r="E57" s="42"/>
      <c r="F57" s="65" t="s">
        <v>13</v>
      </c>
      <c r="G57" s="65" t="s">
        <v>11</v>
      </c>
    </row>
    <row r="58" spans="1:10" x14ac:dyDescent="0.3">
      <c r="A58" s="33" t="s">
        <v>38</v>
      </c>
      <c r="B58" s="33" t="s">
        <v>16</v>
      </c>
      <c r="C58" s="30" t="s">
        <v>22</v>
      </c>
      <c r="D58" s="44"/>
      <c r="E58" s="31">
        <v>7032</v>
      </c>
      <c r="F58" s="35" t="s">
        <v>100</v>
      </c>
      <c r="G58" s="30" t="s">
        <v>22</v>
      </c>
      <c r="H58" s="34"/>
      <c r="I58" s="34"/>
      <c r="J58" s="34"/>
    </row>
    <row r="59" spans="1:10" x14ac:dyDescent="0.3">
      <c r="A59" s="31">
        <v>61600</v>
      </c>
      <c r="B59" s="33" t="s">
        <v>87</v>
      </c>
      <c r="C59" s="30" t="s">
        <v>22</v>
      </c>
      <c r="D59" s="44"/>
      <c r="E59" s="31"/>
      <c r="F59" s="33"/>
      <c r="G59" s="33"/>
      <c r="H59" s="34"/>
      <c r="I59" s="34"/>
      <c r="J59" s="34"/>
    </row>
    <row r="60" spans="1:10" x14ac:dyDescent="0.3">
      <c r="A60" s="31">
        <v>61601</v>
      </c>
      <c r="B60" s="33" t="s">
        <v>42</v>
      </c>
      <c r="C60" s="30" t="s">
        <v>22</v>
      </c>
      <c r="D60" s="44"/>
      <c r="E60" s="31"/>
      <c r="F60" s="35" t="s">
        <v>19</v>
      </c>
      <c r="G60" s="33"/>
      <c r="H60" s="34"/>
      <c r="I60" s="34"/>
      <c r="J60" s="34"/>
    </row>
    <row r="61" spans="1:10" x14ac:dyDescent="0.3">
      <c r="A61" s="31">
        <v>61602</v>
      </c>
      <c r="B61" s="33" t="s">
        <v>41</v>
      </c>
      <c r="C61" s="30" t="s">
        <v>22</v>
      </c>
      <c r="D61" s="44"/>
      <c r="E61" s="31">
        <v>7010</v>
      </c>
      <c r="F61" s="31" t="s">
        <v>24</v>
      </c>
      <c r="G61" s="30" t="s">
        <v>22</v>
      </c>
      <c r="H61" s="34"/>
      <c r="I61" s="34"/>
      <c r="J61" s="34"/>
    </row>
    <row r="62" spans="1:10" x14ac:dyDescent="0.3">
      <c r="A62" s="31">
        <v>61603</v>
      </c>
      <c r="B62" s="33" t="s">
        <v>43</v>
      </c>
      <c r="C62" s="30" t="s">
        <v>22</v>
      </c>
      <c r="D62" s="44"/>
      <c r="E62" s="31">
        <v>7002</v>
      </c>
      <c r="F62" s="31" t="s">
        <v>25</v>
      </c>
      <c r="G62" s="30" t="s">
        <v>22</v>
      </c>
      <c r="H62" s="34"/>
      <c r="I62" s="34"/>
      <c r="J62" s="34"/>
    </row>
    <row r="63" spans="1:10" x14ac:dyDescent="0.3">
      <c r="A63" s="45">
        <v>6160</v>
      </c>
      <c r="B63" s="46" t="s">
        <v>69</v>
      </c>
      <c r="C63" s="30" t="s">
        <v>22</v>
      </c>
      <c r="D63" s="44"/>
      <c r="E63" s="31">
        <v>700</v>
      </c>
      <c r="F63" s="31" t="s">
        <v>71</v>
      </c>
      <c r="G63" s="30" t="s">
        <v>22</v>
      </c>
      <c r="H63" s="34"/>
      <c r="I63" s="34"/>
      <c r="J63" s="34"/>
    </row>
    <row r="64" spans="1:10" x14ac:dyDescent="0.3">
      <c r="A64" s="31">
        <v>61606</v>
      </c>
      <c r="B64" s="33" t="s">
        <v>45</v>
      </c>
      <c r="C64" s="30" t="s">
        <v>22</v>
      </c>
      <c r="D64" s="44"/>
      <c r="E64" s="31"/>
      <c r="F64" s="29"/>
      <c r="G64" s="33"/>
      <c r="H64" s="34"/>
      <c r="I64" s="34"/>
      <c r="J64" s="34"/>
    </row>
    <row r="65" spans="1:62" x14ac:dyDescent="0.3">
      <c r="A65" s="31">
        <v>61608</v>
      </c>
      <c r="B65" s="33" t="s">
        <v>3</v>
      </c>
      <c r="C65" s="30" t="s">
        <v>22</v>
      </c>
      <c r="D65" s="44"/>
      <c r="E65" s="31">
        <v>7030</v>
      </c>
      <c r="F65" s="35" t="s">
        <v>84</v>
      </c>
      <c r="G65" s="30" t="s">
        <v>22</v>
      </c>
      <c r="H65" s="34"/>
      <c r="I65" s="34"/>
      <c r="J65" s="34"/>
    </row>
    <row r="66" spans="1:62" x14ac:dyDescent="0.3">
      <c r="A66" s="31" t="s">
        <v>67</v>
      </c>
      <c r="B66" s="38" t="s">
        <v>66</v>
      </c>
      <c r="C66" s="30" t="s">
        <v>22</v>
      </c>
      <c r="D66" s="44"/>
      <c r="E66" s="36" t="s">
        <v>79</v>
      </c>
      <c r="F66" s="34" t="s">
        <v>83</v>
      </c>
      <c r="G66" s="30" t="s">
        <v>22</v>
      </c>
      <c r="H66" s="34"/>
      <c r="I66" s="34"/>
      <c r="J66" s="34"/>
    </row>
    <row r="67" spans="1:62" x14ac:dyDescent="0.3">
      <c r="A67" s="31">
        <v>6116</v>
      </c>
      <c r="B67" s="31" t="s">
        <v>39</v>
      </c>
      <c r="C67" s="30" t="s">
        <v>22</v>
      </c>
      <c r="D67" s="44"/>
      <c r="E67" s="36" t="s">
        <v>80</v>
      </c>
      <c r="F67" s="33" t="s">
        <v>82</v>
      </c>
      <c r="G67" s="30" t="s">
        <v>22</v>
      </c>
      <c r="H67" s="34"/>
      <c r="I67" s="34"/>
      <c r="J67" s="34"/>
    </row>
    <row r="68" spans="1:62" x14ac:dyDescent="0.3">
      <c r="A68" s="31">
        <v>6134</v>
      </c>
      <c r="B68" s="33" t="s">
        <v>44</v>
      </c>
      <c r="C68" s="30" t="s">
        <v>22</v>
      </c>
      <c r="D68" s="44"/>
      <c r="E68" s="31"/>
      <c r="F68" s="35"/>
      <c r="G68" s="30"/>
      <c r="H68" s="34"/>
      <c r="I68" s="34"/>
      <c r="J68" s="34"/>
    </row>
    <row r="69" spans="1:62" x14ac:dyDescent="0.3">
      <c r="A69" s="31">
        <v>6136</v>
      </c>
      <c r="B69" s="33" t="s">
        <v>5</v>
      </c>
      <c r="C69" s="30" t="s">
        <v>22</v>
      </c>
      <c r="D69" s="44"/>
      <c r="E69" s="31">
        <v>7030</v>
      </c>
      <c r="F69" s="35" t="s">
        <v>72</v>
      </c>
      <c r="G69" s="30" t="s">
        <v>22</v>
      </c>
      <c r="H69" s="34"/>
      <c r="I69" s="34"/>
      <c r="J69" s="34"/>
    </row>
    <row r="70" spans="1:62" x14ac:dyDescent="0.3">
      <c r="A70" s="31">
        <v>61631</v>
      </c>
      <c r="B70" s="33" t="s">
        <v>26</v>
      </c>
      <c r="C70" s="30" t="s">
        <v>22</v>
      </c>
      <c r="D70" s="44"/>
      <c r="E70" s="31"/>
      <c r="F70" s="35"/>
      <c r="G70" s="33"/>
      <c r="H70" s="34"/>
      <c r="I70" s="34"/>
      <c r="J70" s="34"/>
    </row>
    <row r="71" spans="1:62" x14ac:dyDescent="0.3">
      <c r="A71" s="31">
        <v>6163</v>
      </c>
      <c r="B71" s="31" t="s">
        <v>76</v>
      </c>
      <c r="C71" s="30" t="s">
        <v>22</v>
      </c>
      <c r="D71" s="44"/>
      <c r="E71" s="31">
        <v>732</v>
      </c>
      <c r="F71" s="35" t="s">
        <v>109</v>
      </c>
      <c r="G71" s="33"/>
      <c r="H71" s="34"/>
      <c r="I71" s="34"/>
      <c r="J71" s="34"/>
    </row>
    <row r="72" spans="1:62" x14ac:dyDescent="0.3">
      <c r="A72" s="40">
        <v>6195</v>
      </c>
      <c r="B72" s="39" t="s">
        <v>110</v>
      </c>
      <c r="C72" s="59" t="s">
        <v>22</v>
      </c>
      <c r="D72" s="44"/>
      <c r="E72" s="31">
        <v>732</v>
      </c>
      <c r="F72" s="33" t="s">
        <v>65</v>
      </c>
      <c r="G72" s="30" t="s">
        <v>22</v>
      </c>
      <c r="H72" s="34"/>
      <c r="I72" s="34"/>
      <c r="J72" s="34"/>
    </row>
    <row r="73" spans="1:62" x14ac:dyDescent="0.3">
      <c r="A73" s="33"/>
      <c r="B73" s="33"/>
      <c r="C73" s="33"/>
      <c r="D73" s="44"/>
      <c r="E73" s="31">
        <v>732</v>
      </c>
      <c r="F73" s="33" t="s">
        <v>8</v>
      </c>
      <c r="G73" s="30" t="s">
        <v>22</v>
      </c>
      <c r="H73" s="34"/>
      <c r="I73" s="34"/>
      <c r="J73" s="34"/>
    </row>
    <row r="74" spans="1:62" x14ac:dyDescent="0.3">
      <c r="A74" s="33"/>
      <c r="B74" s="35" t="s">
        <v>125</v>
      </c>
      <c r="C74" s="47"/>
      <c r="D74" s="44"/>
      <c r="E74" s="31">
        <v>732</v>
      </c>
      <c r="F74" s="33" t="s">
        <v>63</v>
      </c>
      <c r="G74" s="30" t="s">
        <v>22</v>
      </c>
      <c r="H74" s="34"/>
      <c r="I74" s="34"/>
      <c r="J74" s="34"/>
    </row>
    <row r="75" spans="1:62" x14ac:dyDescent="0.3">
      <c r="A75" s="31">
        <v>6194</v>
      </c>
      <c r="B75" s="33" t="s">
        <v>111</v>
      </c>
      <c r="C75" s="30" t="s">
        <v>22</v>
      </c>
      <c r="D75" s="44"/>
      <c r="E75" s="31">
        <v>732</v>
      </c>
      <c r="F75" s="39" t="s">
        <v>68</v>
      </c>
      <c r="G75" s="30" t="s">
        <v>22</v>
      </c>
      <c r="H75" s="34"/>
      <c r="I75" s="34"/>
      <c r="J75" s="34"/>
    </row>
    <row r="76" spans="1:62" x14ac:dyDescent="0.3">
      <c r="A76" s="31">
        <v>6194</v>
      </c>
      <c r="B76" s="33" t="s">
        <v>112</v>
      </c>
      <c r="C76" s="30" t="s">
        <v>22</v>
      </c>
      <c r="D76" s="44"/>
      <c r="E76" s="31">
        <v>732</v>
      </c>
      <c r="F76" s="33" t="s">
        <v>64</v>
      </c>
      <c r="G76" s="30" t="s">
        <v>22</v>
      </c>
      <c r="H76" s="34"/>
      <c r="I76" s="34"/>
      <c r="J76" s="34"/>
    </row>
    <row r="77" spans="1:62" x14ac:dyDescent="0.3">
      <c r="A77" s="31">
        <v>6194</v>
      </c>
      <c r="B77" s="33" t="s">
        <v>97</v>
      </c>
      <c r="C77" s="30" t="s">
        <v>22</v>
      </c>
      <c r="D77" s="32"/>
      <c r="E77" s="31"/>
      <c r="F77" s="33"/>
      <c r="G77" s="30"/>
      <c r="H77" s="34"/>
      <c r="I77" s="34"/>
      <c r="J77" s="34"/>
    </row>
    <row r="78" spans="1:62" x14ac:dyDescent="0.3">
      <c r="A78" s="31">
        <v>6194</v>
      </c>
      <c r="B78" s="33" t="s">
        <v>98</v>
      </c>
      <c r="C78" s="30" t="s">
        <v>22</v>
      </c>
      <c r="D78" s="32"/>
      <c r="E78" s="31"/>
      <c r="F78" s="35" t="s">
        <v>58</v>
      </c>
      <c r="G78" s="33"/>
      <c r="H78" s="34"/>
      <c r="I78" s="34"/>
      <c r="J78" s="34"/>
    </row>
    <row r="79" spans="1:62" x14ac:dyDescent="0.3">
      <c r="A79" s="31">
        <v>6194</v>
      </c>
      <c r="B79" s="33" t="s">
        <v>113</v>
      </c>
      <c r="C79" s="30" t="s">
        <v>22</v>
      </c>
      <c r="D79" s="32"/>
      <c r="E79" s="81" t="s">
        <v>47</v>
      </c>
      <c r="F79" s="82" t="s">
        <v>73</v>
      </c>
      <c r="G79" s="83" t="s">
        <v>22</v>
      </c>
      <c r="H79" s="48"/>
      <c r="I79" s="48"/>
      <c r="J79" s="48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</row>
    <row r="80" spans="1:62" s="13" customFormat="1" x14ac:dyDescent="0.3">
      <c r="A80" s="31">
        <v>6194</v>
      </c>
      <c r="B80" s="33" t="s">
        <v>114</v>
      </c>
      <c r="C80" s="30" t="s">
        <v>22</v>
      </c>
      <c r="D80" s="44"/>
      <c r="E80" s="31" t="s">
        <v>49</v>
      </c>
      <c r="F80" s="76" t="s">
        <v>88</v>
      </c>
      <c r="G80" s="30" t="s">
        <v>22</v>
      </c>
      <c r="H80" s="48"/>
      <c r="I80" s="48"/>
      <c r="J80" s="48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</row>
    <row r="81" spans="1:62" s="13" customFormat="1" x14ac:dyDescent="0.3">
      <c r="A81" s="31">
        <v>6194</v>
      </c>
      <c r="B81" s="77" t="s">
        <v>115</v>
      </c>
      <c r="C81" s="30" t="s">
        <v>22</v>
      </c>
      <c r="D81" s="44"/>
      <c r="E81" s="31" t="s">
        <v>51</v>
      </c>
      <c r="F81" s="33" t="s">
        <v>50</v>
      </c>
      <c r="G81" s="30" t="s">
        <v>22</v>
      </c>
      <c r="H81" s="48"/>
      <c r="I81" s="48"/>
      <c r="J81" s="48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</row>
    <row r="82" spans="1:62" s="13" customFormat="1" x14ac:dyDescent="0.3">
      <c r="A82" s="31">
        <v>6194</v>
      </c>
      <c r="B82" s="77" t="s">
        <v>96</v>
      </c>
      <c r="C82" s="30" t="s">
        <v>22</v>
      </c>
      <c r="D82" s="49"/>
      <c r="E82" s="31">
        <v>737</v>
      </c>
      <c r="F82" s="33" t="s">
        <v>74</v>
      </c>
      <c r="G82" s="30" t="s">
        <v>22</v>
      </c>
      <c r="H82" s="48"/>
      <c r="I82" s="48"/>
      <c r="J82" s="48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</row>
    <row r="83" spans="1:62" x14ac:dyDescent="0.3">
      <c r="A83" s="31">
        <v>6194</v>
      </c>
      <c r="B83" s="31" t="s">
        <v>116</v>
      </c>
      <c r="C83" s="30" t="s">
        <v>22</v>
      </c>
      <c r="D83" s="50"/>
      <c r="E83" s="1"/>
      <c r="F83" s="1"/>
      <c r="G83" s="1"/>
      <c r="H83" s="48"/>
      <c r="I83" s="48"/>
      <c r="J83" s="48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</row>
    <row r="84" spans="1:62" x14ac:dyDescent="0.3">
      <c r="A84" s="31">
        <v>6198</v>
      </c>
      <c r="B84" s="31" t="s">
        <v>117</v>
      </c>
      <c r="C84" s="30" t="s">
        <v>22</v>
      </c>
      <c r="D84" s="32"/>
      <c r="E84" s="1"/>
      <c r="F84" s="1"/>
      <c r="G84" s="1"/>
    </row>
    <row r="85" spans="1:62" s="28" customFormat="1" x14ac:dyDescent="0.3">
      <c r="A85" s="31">
        <v>6198</v>
      </c>
      <c r="B85" s="31" t="s">
        <v>118</v>
      </c>
      <c r="C85" s="30" t="s">
        <v>22</v>
      </c>
      <c r="D85" s="32"/>
      <c r="E85" s="75"/>
      <c r="F85" s="75"/>
      <c r="G85" s="75"/>
    </row>
    <row r="86" spans="1:62" x14ac:dyDescent="0.3">
      <c r="A86" s="31">
        <v>6198</v>
      </c>
      <c r="B86" s="31" t="s">
        <v>4</v>
      </c>
      <c r="C86" s="30" t="s">
        <v>22</v>
      </c>
      <c r="D86" s="44"/>
      <c r="E86" s="1"/>
      <c r="F86" s="1"/>
      <c r="G86" s="1"/>
    </row>
    <row r="87" spans="1:62" x14ac:dyDescent="0.3">
      <c r="A87" s="31">
        <v>6198</v>
      </c>
      <c r="B87" s="33" t="s">
        <v>119</v>
      </c>
      <c r="C87" s="30" t="s">
        <v>22</v>
      </c>
      <c r="D87" s="44"/>
      <c r="E87" s="1"/>
      <c r="F87" s="1"/>
      <c r="G87" s="1"/>
    </row>
    <row r="88" spans="1:62" x14ac:dyDescent="0.3">
      <c r="A88" s="33"/>
      <c r="B88" s="33"/>
      <c r="C88" s="30"/>
      <c r="D88" s="51"/>
      <c r="E88" s="75"/>
      <c r="F88" s="75"/>
      <c r="G88" s="75"/>
    </row>
    <row r="89" spans="1:62" s="28" customFormat="1" x14ac:dyDescent="0.3">
      <c r="A89" s="33"/>
      <c r="B89" s="35" t="s">
        <v>77</v>
      </c>
      <c r="C89" s="30"/>
      <c r="D89" s="44"/>
      <c r="E89" s="1"/>
      <c r="F89" s="1"/>
      <c r="G89" s="1"/>
    </row>
    <row r="90" spans="1:62" x14ac:dyDescent="0.3">
      <c r="A90" s="31">
        <v>6194</v>
      </c>
      <c r="B90" s="31" t="s">
        <v>120</v>
      </c>
      <c r="C90" s="30" t="s">
        <v>22</v>
      </c>
      <c r="D90" s="51"/>
      <c r="E90" s="1"/>
      <c r="F90" s="1"/>
      <c r="G90" s="1"/>
    </row>
    <row r="91" spans="1:62" x14ac:dyDescent="0.3">
      <c r="A91" s="31">
        <v>6198</v>
      </c>
      <c r="B91" s="31" t="s">
        <v>123</v>
      </c>
      <c r="C91" s="30" t="s">
        <v>22</v>
      </c>
      <c r="D91" s="44"/>
      <c r="E91" s="39"/>
      <c r="F91" s="52"/>
      <c r="G91" s="39"/>
    </row>
    <row r="92" spans="1:62" x14ac:dyDescent="0.3">
      <c r="A92" s="31">
        <v>6198</v>
      </c>
      <c r="B92" s="31" t="s">
        <v>122</v>
      </c>
      <c r="C92" s="30" t="s">
        <v>22</v>
      </c>
      <c r="D92" s="44"/>
      <c r="E92" s="39"/>
      <c r="F92" s="52"/>
      <c r="G92" s="39"/>
    </row>
    <row r="93" spans="1:62" x14ac:dyDescent="0.3">
      <c r="A93" s="31">
        <v>619</v>
      </c>
      <c r="B93" s="31" t="s">
        <v>121</v>
      </c>
      <c r="C93" s="30" t="s">
        <v>22</v>
      </c>
      <c r="D93" s="32"/>
      <c r="E93" s="39"/>
      <c r="F93" s="52"/>
      <c r="G93" s="39"/>
    </row>
    <row r="94" spans="1:62" x14ac:dyDescent="0.3">
      <c r="A94" s="31" t="s">
        <v>67</v>
      </c>
      <c r="B94" s="38" t="s">
        <v>104</v>
      </c>
      <c r="C94" s="30" t="s">
        <v>22</v>
      </c>
      <c r="D94" s="32"/>
      <c r="E94" s="39"/>
      <c r="F94" s="52"/>
      <c r="G94" s="39"/>
    </row>
    <row r="95" spans="1:62" x14ac:dyDescent="0.3">
      <c r="A95" s="31">
        <v>6116</v>
      </c>
      <c r="B95" s="31" t="s">
        <v>39</v>
      </c>
      <c r="C95" s="30" t="s">
        <v>22</v>
      </c>
      <c r="D95" s="32"/>
      <c r="E95" s="39"/>
      <c r="F95" s="52"/>
      <c r="G95" s="39"/>
    </row>
    <row r="96" spans="1:62" x14ac:dyDescent="0.3">
      <c r="A96" s="31">
        <v>6134</v>
      </c>
      <c r="B96" s="33" t="s">
        <v>44</v>
      </c>
      <c r="C96" s="30" t="s">
        <v>22</v>
      </c>
      <c r="D96" s="32"/>
      <c r="E96" s="39"/>
      <c r="F96" s="52"/>
      <c r="G96" s="39"/>
    </row>
    <row r="97" spans="1:7" x14ac:dyDescent="0.3">
      <c r="A97" s="31">
        <v>6136</v>
      </c>
      <c r="B97" s="31" t="s">
        <v>5</v>
      </c>
      <c r="C97" s="30" t="s">
        <v>22</v>
      </c>
      <c r="D97" s="34"/>
      <c r="E97" s="39"/>
      <c r="F97" s="52"/>
      <c r="G97" s="39"/>
    </row>
    <row r="98" spans="1:7" x14ac:dyDescent="0.3">
      <c r="A98" s="31">
        <v>61606</v>
      </c>
      <c r="B98" s="31" t="s">
        <v>45</v>
      </c>
      <c r="C98" s="30" t="s">
        <v>22</v>
      </c>
      <c r="D98" s="44"/>
      <c r="E98" s="39"/>
      <c r="F98" s="52"/>
      <c r="G98" s="39"/>
    </row>
    <row r="99" spans="1:7" x14ac:dyDescent="0.3">
      <c r="A99" s="31">
        <v>6160</v>
      </c>
      <c r="B99" s="77" t="s">
        <v>124</v>
      </c>
      <c r="C99" s="30" t="s">
        <v>22</v>
      </c>
      <c r="D99" s="32"/>
      <c r="E99" s="39"/>
      <c r="F99" s="52"/>
      <c r="G99" s="39"/>
    </row>
    <row r="100" spans="1:7" x14ac:dyDescent="0.3">
      <c r="A100" s="31"/>
      <c r="B100" s="31"/>
      <c r="C100" s="30"/>
      <c r="D100" s="44"/>
      <c r="E100" s="39"/>
      <c r="F100" s="52"/>
      <c r="G100" s="39"/>
    </row>
    <row r="101" spans="1:7" x14ac:dyDescent="0.3">
      <c r="A101" s="33"/>
      <c r="B101" s="60" t="s">
        <v>14</v>
      </c>
      <c r="C101" s="66">
        <f>SUM(C58:C99)</f>
        <v>0</v>
      </c>
      <c r="D101" s="34"/>
      <c r="E101" s="39"/>
      <c r="F101" s="60" t="s">
        <v>14</v>
      </c>
      <c r="G101" s="66">
        <f>SUM(G58:G100)</f>
        <v>0</v>
      </c>
    </row>
    <row r="102" spans="1:7" x14ac:dyDescent="0.3">
      <c r="A102" s="33"/>
      <c r="B102" s="62"/>
      <c r="C102" s="47"/>
      <c r="D102" s="51"/>
      <c r="E102" s="39"/>
      <c r="F102" s="52"/>
      <c r="G102" s="39"/>
    </row>
    <row r="103" spans="1:7" x14ac:dyDescent="0.3">
      <c r="A103" s="33"/>
      <c r="B103" s="60" t="s">
        <v>15</v>
      </c>
      <c r="C103" s="66">
        <f>SUM(G101-C101)</f>
        <v>0</v>
      </c>
      <c r="D103" s="51"/>
      <c r="E103" s="33"/>
      <c r="F103" s="1"/>
      <c r="G103" s="1"/>
    </row>
    <row r="104" spans="1:7" x14ac:dyDescent="0.3">
      <c r="A104" s="34"/>
      <c r="B104" s="34"/>
      <c r="C104" s="34"/>
      <c r="D104" s="34"/>
      <c r="E104" s="34"/>
      <c r="F104" s="34"/>
      <c r="G104" s="34"/>
    </row>
    <row r="105" spans="1:7" x14ac:dyDescent="0.3">
      <c r="A105" s="63" t="s">
        <v>86</v>
      </c>
      <c r="B105" s="34"/>
      <c r="C105" s="34"/>
      <c r="D105" s="44"/>
      <c r="E105" s="44"/>
      <c r="F105" s="64"/>
      <c r="G105" s="44"/>
    </row>
    <row r="106" spans="1:7" x14ac:dyDescent="0.3">
      <c r="A106" s="44"/>
      <c r="B106" s="64"/>
      <c r="C106" s="44"/>
      <c r="D106" s="34"/>
      <c r="E106" s="44"/>
      <c r="F106" s="64"/>
      <c r="G106" s="44"/>
    </row>
    <row r="107" spans="1:7" ht="17.399999999999999" x14ac:dyDescent="0.35">
      <c r="A107" s="93" t="s">
        <v>62</v>
      </c>
      <c r="B107" s="94"/>
      <c r="C107" s="94"/>
      <c r="D107" s="94"/>
      <c r="E107" s="94"/>
      <c r="F107" s="94"/>
      <c r="G107" s="95"/>
    </row>
    <row r="108" spans="1:7" ht="17.399999999999999" x14ac:dyDescent="0.35">
      <c r="A108" s="43"/>
      <c r="B108" s="65" t="s">
        <v>12</v>
      </c>
      <c r="C108" s="65" t="s">
        <v>11</v>
      </c>
      <c r="D108" s="78"/>
      <c r="E108" s="43"/>
      <c r="F108" s="65" t="s">
        <v>13</v>
      </c>
      <c r="G108" s="65" t="s">
        <v>11</v>
      </c>
    </row>
    <row r="109" spans="1:7" x14ac:dyDescent="0.3">
      <c r="A109" s="52"/>
      <c r="B109" s="52" t="s">
        <v>56</v>
      </c>
      <c r="C109" s="52"/>
      <c r="E109" s="31">
        <v>7032</v>
      </c>
      <c r="F109" s="35" t="s">
        <v>100</v>
      </c>
      <c r="G109" s="30" t="s">
        <v>22</v>
      </c>
    </row>
    <row r="110" spans="1:7" x14ac:dyDescent="0.3">
      <c r="A110" s="31" t="s">
        <v>46</v>
      </c>
      <c r="B110" s="33" t="s">
        <v>126</v>
      </c>
      <c r="C110" s="30" t="s">
        <v>22</v>
      </c>
      <c r="D110" s="34"/>
      <c r="E110" s="31"/>
      <c r="F110" s="35"/>
      <c r="G110" s="30"/>
    </row>
    <row r="111" spans="1:7" x14ac:dyDescent="0.3">
      <c r="A111" s="58" t="s">
        <v>46</v>
      </c>
      <c r="B111" s="33" t="s">
        <v>2</v>
      </c>
      <c r="C111" s="30" t="s">
        <v>22</v>
      </c>
      <c r="D111" s="34"/>
      <c r="E111" s="31">
        <v>7030</v>
      </c>
      <c r="F111" s="35" t="s">
        <v>84</v>
      </c>
      <c r="G111" s="30" t="s">
        <v>22</v>
      </c>
    </row>
    <row r="112" spans="1:7" x14ac:dyDescent="0.3">
      <c r="A112" s="31" t="s">
        <v>46</v>
      </c>
      <c r="B112" s="33" t="s">
        <v>127</v>
      </c>
      <c r="C112" s="30" t="s">
        <v>22</v>
      </c>
      <c r="D112" s="34"/>
      <c r="E112" s="36" t="s">
        <v>79</v>
      </c>
      <c r="F112" s="34" t="s">
        <v>83</v>
      </c>
      <c r="G112" s="30" t="s">
        <v>22</v>
      </c>
    </row>
    <row r="113" spans="1:7" x14ac:dyDescent="0.3">
      <c r="A113" s="31">
        <v>6194</v>
      </c>
      <c r="B113" s="33" t="s">
        <v>128</v>
      </c>
      <c r="C113" s="30" t="s">
        <v>22</v>
      </c>
      <c r="D113" s="34"/>
      <c r="E113" s="36" t="s">
        <v>80</v>
      </c>
      <c r="F113" s="33" t="s">
        <v>82</v>
      </c>
      <c r="G113" s="30" t="s">
        <v>22</v>
      </c>
    </row>
    <row r="114" spans="1:7" x14ac:dyDescent="0.3">
      <c r="A114" s="31">
        <v>6194</v>
      </c>
      <c r="B114" s="33" t="s">
        <v>129</v>
      </c>
      <c r="C114" s="30" t="s">
        <v>22</v>
      </c>
      <c r="D114" s="34"/>
      <c r="E114" s="33"/>
      <c r="F114" s="33"/>
      <c r="G114" s="33"/>
    </row>
    <row r="115" spans="1:7" x14ac:dyDescent="0.3">
      <c r="A115" s="31">
        <v>6198</v>
      </c>
      <c r="B115" s="33" t="s">
        <v>9</v>
      </c>
      <c r="C115" s="30" t="s">
        <v>22</v>
      </c>
      <c r="D115" s="34"/>
      <c r="E115" s="31">
        <v>7030</v>
      </c>
      <c r="F115" s="35" t="s">
        <v>72</v>
      </c>
      <c r="G115" s="30" t="s">
        <v>22</v>
      </c>
    </row>
    <row r="116" spans="1:7" x14ac:dyDescent="0.3">
      <c r="A116" s="53">
        <v>6198</v>
      </c>
      <c r="B116" s="54" t="s">
        <v>10</v>
      </c>
      <c r="C116" s="55" t="s">
        <v>22</v>
      </c>
      <c r="D116" s="34"/>
      <c r="E116" s="31"/>
      <c r="F116" s="33"/>
      <c r="G116" s="33"/>
    </row>
    <row r="117" spans="1:7" x14ac:dyDescent="0.3">
      <c r="A117" s="56">
        <v>6194</v>
      </c>
      <c r="B117" s="57" t="s">
        <v>130</v>
      </c>
      <c r="C117" s="30" t="s">
        <v>22</v>
      </c>
      <c r="D117" s="34"/>
      <c r="E117" s="31">
        <v>732</v>
      </c>
      <c r="F117" s="35" t="s">
        <v>109</v>
      </c>
      <c r="G117" s="33"/>
    </row>
    <row r="118" spans="1:7" x14ac:dyDescent="0.3">
      <c r="A118" s="56">
        <v>6198</v>
      </c>
      <c r="B118" s="57" t="s">
        <v>131</v>
      </c>
      <c r="C118" s="30" t="s">
        <v>22</v>
      </c>
      <c r="D118" s="34"/>
      <c r="E118" s="31">
        <v>732</v>
      </c>
      <c r="F118" s="33" t="s">
        <v>65</v>
      </c>
      <c r="G118" s="30" t="s">
        <v>22</v>
      </c>
    </row>
    <row r="119" spans="1:7" x14ac:dyDescent="0.3">
      <c r="A119" s="40">
        <v>6195</v>
      </c>
      <c r="B119" s="39" t="s">
        <v>110</v>
      </c>
      <c r="C119" s="59" t="s">
        <v>22</v>
      </c>
      <c r="D119" s="34"/>
      <c r="E119" s="31">
        <v>732</v>
      </c>
      <c r="F119" s="33" t="s">
        <v>8</v>
      </c>
      <c r="G119" s="30" t="s">
        <v>22</v>
      </c>
    </row>
    <row r="120" spans="1:7" x14ac:dyDescent="0.3">
      <c r="A120" s="31">
        <v>6132</v>
      </c>
      <c r="B120" s="33" t="s">
        <v>132</v>
      </c>
      <c r="C120" s="30" t="s">
        <v>22</v>
      </c>
      <c r="D120" s="34"/>
      <c r="E120" s="31">
        <v>732</v>
      </c>
      <c r="F120" s="33" t="s">
        <v>63</v>
      </c>
      <c r="G120" s="30" t="s">
        <v>22</v>
      </c>
    </row>
    <row r="121" spans="1:7" x14ac:dyDescent="0.3">
      <c r="A121" s="31">
        <v>6133</v>
      </c>
      <c r="B121" s="33" t="s">
        <v>133</v>
      </c>
      <c r="C121" s="30" t="s">
        <v>22</v>
      </c>
      <c r="D121" s="34"/>
      <c r="E121" s="31">
        <v>732</v>
      </c>
      <c r="F121" s="39" t="s">
        <v>68</v>
      </c>
      <c r="G121" s="30" t="s">
        <v>22</v>
      </c>
    </row>
    <row r="122" spans="1:7" x14ac:dyDescent="0.3">
      <c r="A122" s="31">
        <v>6120</v>
      </c>
      <c r="B122" s="33" t="s">
        <v>40</v>
      </c>
      <c r="C122" s="30" t="s">
        <v>22</v>
      </c>
      <c r="D122" s="34"/>
      <c r="E122" s="31">
        <v>732</v>
      </c>
      <c r="F122" s="33" t="s">
        <v>64</v>
      </c>
      <c r="G122" s="30" t="s">
        <v>22</v>
      </c>
    </row>
    <row r="123" spans="1:7" x14ac:dyDescent="0.3">
      <c r="A123" s="31">
        <v>6121</v>
      </c>
      <c r="B123" s="33" t="s">
        <v>59</v>
      </c>
      <c r="C123" s="30" t="s">
        <v>22</v>
      </c>
      <c r="D123" s="34"/>
      <c r="E123" s="33"/>
      <c r="F123" s="33"/>
      <c r="G123" s="33"/>
    </row>
    <row r="124" spans="1:7" x14ac:dyDescent="0.3">
      <c r="A124" s="31">
        <v>6130</v>
      </c>
      <c r="B124" s="33" t="s">
        <v>134</v>
      </c>
      <c r="C124" s="30" t="s">
        <v>22</v>
      </c>
      <c r="D124" s="34"/>
      <c r="E124" s="31"/>
      <c r="F124" s="35" t="s">
        <v>58</v>
      </c>
      <c r="G124" s="33"/>
    </row>
    <row r="125" spans="1:7" x14ac:dyDescent="0.3">
      <c r="A125" s="31">
        <v>6130</v>
      </c>
      <c r="B125" s="33" t="s">
        <v>135</v>
      </c>
      <c r="C125" s="30" t="s">
        <v>22</v>
      </c>
      <c r="D125" s="34"/>
      <c r="E125" s="81" t="s">
        <v>47</v>
      </c>
      <c r="F125" s="82" t="s">
        <v>73</v>
      </c>
      <c r="G125" s="83" t="s">
        <v>22</v>
      </c>
    </row>
    <row r="126" spans="1:7" x14ac:dyDescent="0.3">
      <c r="A126" s="31"/>
      <c r="B126" s="33"/>
      <c r="C126" s="30"/>
      <c r="D126" s="34"/>
      <c r="E126" s="31" t="s">
        <v>49</v>
      </c>
      <c r="F126" s="76" t="s">
        <v>88</v>
      </c>
      <c r="G126" s="30" t="s">
        <v>22</v>
      </c>
    </row>
    <row r="127" spans="1:7" x14ac:dyDescent="0.3">
      <c r="A127" s="31"/>
      <c r="B127" s="33"/>
      <c r="C127" s="30"/>
      <c r="D127" s="34"/>
      <c r="E127" s="31" t="s">
        <v>51</v>
      </c>
      <c r="F127" s="33" t="s">
        <v>50</v>
      </c>
      <c r="G127" s="30" t="s">
        <v>22</v>
      </c>
    </row>
    <row r="128" spans="1:7" x14ac:dyDescent="0.3">
      <c r="A128" s="31"/>
      <c r="B128" s="33"/>
      <c r="C128" s="30"/>
      <c r="D128" s="34"/>
      <c r="E128" s="31">
        <v>737</v>
      </c>
      <c r="F128" s="33" t="s">
        <v>74</v>
      </c>
      <c r="G128" s="30" t="s">
        <v>22</v>
      </c>
    </row>
    <row r="129" spans="1:7" x14ac:dyDescent="0.3">
      <c r="A129" s="33"/>
      <c r="B129" s="33"/>
      <c r="C129" s="33"/>
      <c r="D129" s="34"/>
      <c r="E129" s="33"/>
      <c r="F129" s="33"/>
      <c r="G129" s="33"/>
    </row>
    <row r="130" spans="1:7" x14ac:dyDescent="0.3">
      <c r="A130" s="33"/>
      <c r="B130" s="60" t="s">
        <v>14</v>
      </c>
      <c r="C130" s="66">
        <f>SUM(C110:C129)</f>
        <v>0</v>
      </c>
      <c r="D130" s="34"/>
      <c r="E130" s="33"/>
      <c r="F130" s="60" t="s">
        <v>30</v>
      </c>
      <c r="G130" s="67">
        <f>SUM(G109:G129)</f>
        <v>0</v>
      </c>
    </row>
    <row r="131" spans="1:7" x14ac:dyDescent="0.3">
      <c r="A131" s="33"/>
      <c r="B131" s="62"/>
      <c r="C131" s="47"/>
      <c r="D131" s="34"/>
      <c r="E131" s="34"/>
      <c r="F131" s="34"/>
      <c r="G131" s="34"/>
    </row>
    <row r="132" spans="1:7" x14ac:dyDescent="0.3">
      <c r="A132" s="33"/>
      <c r="B132" s="60" t="s">
        <v>15</v>
      </c>
      <c r="C132" s="66">
        <f>SUM(G130-C130)</f>
        <v>0</v>
      </c>
      <c r="D132" s="34"/>
      <c r="E132" s="34"/>
      <c r="F132" s="34"/>
      <c r="G132" s="34"/>
    </row>
    <row r="133" spans="1:7" x14ac:dyDescent="0.3">
      <c r="A133" s="44"/>
      <c r="B133" s="64"/>
      <c r="C133" s="44"/>
      <c r="D133" s="34"/>
      <c r="E133" s="34"/>
      <c r="F133" s="34"/>
      <c r="G133" s="34"/>
    </row>
    <row r="134" spans="1:7" x14ac:dyDescent="0.3">
      <c r="A134" s="86" t="s">
        <v>27</v>
      </c>
      <c r="B134" s="87"/>
      <c r="C134" s="68">
        <f>SUM(C50,C101,C130)</f>
        <v>0</v>
      </c>
      <c r="D134" s="34"/>
      <c r="E134" s="34"/>
      <c r="F134" s="34"/>
      <c r="G134" s="34"/>
    </row>
    <row r="135" spans="1:7" x14ac:dyDescent="0.3">
      <c r="A135" s="88" t="s">
        <v>85</v>
      </c>
      <c r="B135" s="89"/>
      <c r="C135" s="69">
        <f>SUM(C11:C17)+SUM(C75:C87)+SUM(C90:C93)+SUM(C117:C118)</f>
        <v>0</v>
      </c>
      <c r="D135" s="32"/>
      <c r="E135" s="34"/>
      <c r="F135" s="34"/>
      <c r="G135" s="34"/>
    </row>
    <row r="136" spans="1:7" x14ac:dyDescent="0.3">
      <c r="A136" s="86" t="s">
        <v>28</v>
      </c>
      <c r="B136" s="87"/>
      <c r="C136" s="70">
        <f>SUM(G50,G101,G130)</f>
        <v>0</v>
      </c>
      <c r="D136" s="32"/>
    </row>
    <row r="137" spans="1:7" x14ac:dyDescent="0.3">
      <c r="A137" s="86" t="s">
        <v>29</v>
      </c>
      <c r="B137" s="87"/>
      <c r="C137" s="70">
        <f>SUM(C136-C134)</f>
        <v>0</v>
      </c>
      <c r="D137" s="6"/>
    </row>
    <row r="138" spans="1:7" x14ac:dyDescent="0.3">
      <c r="D138" s="6"/>
    </row>
    <row r="139" spans="1:7" x14ac:dyDescent="0.3">
      <c r="D139" s="6"/>
    </row>
    <row r="140" spans="1:7" x14ac:dyDescent="0.3">
      <c r="D140" s="6"/>
    </row>
    <row r="141" spans="1:7" x14ac:dyDescent="0.3">
      <c r="D141" s="6"/>
    </row>
    <row r="142" spans="1:7" x14ac:dyDescent="0.3">
      <c r="D142" s="6"/>
    </row>
    <row r="143" spans="1:7" x14ac:dyDescent="0.3">
      <c r="D143" s="6"/>
    </row>
    <row r="144" spans="1:7" x14ac:dyDescent="0.3">
      <c r="D144" s="6"/>
    </row>
    <row r="145" spans="4:4" x14ac:dyDescent="0.3">
      <c r="D145" s="6"/>
    </row>
    <row r="146" spans="4:4" x14ac:dyDescent="0.3">
      <c r="D146" s="6"/>
    </row>
    <row r="147" spans="4:4" x14ac:dyDescent="0.3">
      <c r="D147" s="6"/>
    </row>
    <row r="148" spans="4:4" x14ac:dyDescent="0.3">
      <c r="D148" s="6"/>
    </row>
    <row r="149" spans="4:4" x14ac:dyDescent="0.3">
      <c r="D149" s="6"/>
    </row>
    <row r="150" spans="4:4" x14ac:dyDescent="0.3">
      <c r="D150" s="6"/>
    </row>
    <row r="151" spans="4:4" x14ac:dyDescent="0.3">
      <c r="D151" s="6"/>
    </row>
    <row r="152" spans="4:4" x14ac:dyDescent="0.3">
      <c r="D152" s="6"/>
    </row>
    <row r="153" spans="4:4" x14ac:dyDescent="0.3">
      <c r="D153" s="6"/>
    </row>
    <row r="154" spans="4:4" x14ac:dyDescent="0.3">
      <c r="D154" s="6"/>
    </row>
    <row r="155" spans="4:4" x14ac:dyDescent="0.3">
      <c r="D155" s="6"/>
    </row>
    <row r="156" spans="4:4" x14ac:dyDescent="0.3">
      <c r="D156" s="6"/>
    </row>
    <row r="157" spans="4:4" x14ac:dyDescent="0.3">
      <c r="D157" s="6"/>
    </row>
    <row r="158" spans="4:4" x14ac:dyDescent="0.3">
      <c r="D158" s="6"/>
    </row>
    <row r="159" spans="4:4" x14ac:dyDescent="0.3">
      <c r="D159" s="6"/>
    </row>
    <row r="160" spans="4:4" x14ac:dyDescent="0.3">
      <c r="D160" s="6"/>
    </row>
    <row r="161" spans="1:5" x14ac:dyDescent="0.3">
      <c r="D161" s="6"/>
    </row>
    <row r="162" spans="1:5" x14ac:dyDescent="0.3">
      <c r="D162" s="6"/>
    </row>
    <row r="163" spans="1:5" x14ac:dyDescent="0.3">
      <c r="D163" s="6"/>
    </row>
    <row r="164" spans="1:5" x14ac:dyDescent="0.3">
      <c r="D164" s="6"/>
    </row>
    <row r="165" spans="1:5" x14ac:dyDescent="0.3">
      <c r="D165" s="6"/>
      <c r="E165" s="6"/>
    </row>
    <row r="166" spans="1:5" x14ac:dyDescent="0.3">
      <c r="D166" s="6"/>
      <c r="E166" s="6"/>
    </row>
    <row r="167" spans="1:5" x14ac:dyDescent="0.3">
      <c r="A167" s="6"/>
      <c r="B167" s="6"/>
      <c r="C167" s="6"/>
      <c r="D167" s="6"/>
      <c r="E167" s="6"/>
    </row>
    <row r="168" spans="1:5" x14ac:dyDescent="0.3">
      <c r="A168" s="6"/>
      <c r="B168" s="6"/>
      <c r="C168" s="6"/>
      <c r="D168" s="6"/>
      <c r="E168" s="6"/>
    </row>
    <row r="169" spans="1:5" x14ac:dyDescent="0.3">
      <c r="A169" s="6"/>
      <c r="B169" s="6"/>
      <c r="C169" s="6"/>
      <c r="D169" s="6"/>
      <c r="E169" s="6"/>
    </row>
    <row r="170" spans="1:5" x14ac:dyDescent="0.3">
      <c r="A170" s="6"/>
      <c r="B170" s="6"/>
      <c r="C170" s="6"/>
      <c r="D170" s="6"/>
      <c r="E170" s="6"/>
    </row>
    <row r="171" spans="1:5" x14ac:dyDescent="0.3">
      <c r="A171" s="6"/>
      <c r="B171" s="6"/>
      <c r="C171" s="6"/>
      <c r="D171" s="6"/>
      <c r="E171" s="6"/>
    </row>
    <row r="172" spans="1:5" x14ac:dyDescent="0.3">
      <c r="A172" s="6"/>
      <c r="B172" s="6"/>
      <c r="C172" s="6"/>
      <c r="D172" s="6"/>
      <c r="E172" s="6"/>
    </row>
    <row r="173" spans="1:5" x14ac:dyDescent="0.3">
      <c r="A173" s="6"/>
      <c r="B173" s="6"/>
      <c r="C173" s="6"/>
      <c r="D173" s="6"/>
      <c r="E173" s="6"/>
    </row>
    <row r="174" spans="1:5" x14ac:dyDescent="0.3">
      <c r="A174" s="6"/>
      <c r="B174" s="6"/>
      <c r="C174" s="6"/>
      <c r="D174" s="6"/>
      <c r="E174" s="6"/>
    </row>
    <row r="175" spans="1:5" x14ac:dyDescent="0.3">
      <c r="A175" s="6"/>
      <c r="B175" s="6"/>
      <c r="C175" s="6"/>
      <c r="D175" s="6"/>
      <c r="E175" s="6"/>
    </row>
    <row r="176" spans="1:5" x14ac:dyDescent="0.3">
      <c r="A176" s="6"/>
      <c r="B176" s="6"/>
      <c r="C176" s="6"/>
      <c r="D176" s="6"/>
      <c r="E176" s="6"/>
    </row>
    <row r="177" spans="1:5" x14ac:dyDescent="0.3">
      <c r="A177" s="6"/>
      <c r="B177" s="6"/>
      <c r="C177" s="6"/>
      <c r="D177" s="6"/>
      <c r="E177" s="6"/>
    </row>
    <row r="178" spans="1:5" x14ac:dyDescent="0.3">
      <c r="A178" s="6"/>
      <c r="B178" s="6"/>
      <c r="C178" s="6"/>
      <c r="D178" s="6"/>
      <c r="E178" s="6"/>
    </row>
    <row r="179" spans="1:5" x14ac:dyDescent="0.3">
      <c r="A179" s="6"/>
      <c r="B179" s="6"/>
      <c r="C179" s="6"/>
      <c r="D179" s="6"/>
      <c r="E179" s="6"/>
    </row>
    <row r="180" spans="1:5" x14ac:dyDescent="0.3">
      <c r="A180" s="6"/>
      <c r="B180" s="6"/>
      <c r="C180" s="6"/>
      <c r="D180" s="6"/>
      <c r="E180" s="6"/>
    </row>
    <row r="181" spans="1:5" x14ac:dyDescent="0.3">
      <c r="A181" s="6"/>
      <c r="B181" s="6"/>
      <c r="C181" s="6"/>
      <c r="D181" s="6"/>
      <c r="E181" s="6"/>
    </row>
    <row r="182" spans="1:5" x14ac:dyDescent="0.3">
      <c r="A182" s="6"/>
      <c r="B182" s="6"/>
      <c r="C182" s="6"/>
      <c r="D182" s="6"/>
      <c r="E182" s="6"/>
    </row>
    <row r="183" spans="1:5" x14ac:dyDescent="0.3">
      <c r="A183" s="6"/>
      <c r="B183" s="6"/>
      <c r="C183" s="6"/>
      <c r="D183" s="6"/>
      <c r="E183" s="6"/>
    </row>
    <row r="184" spans="1:5" x14ac:dyDescent="0.3">
      <c r="A184" s="6"/>
      <c r="B184" s="6"/>
      <c r="C184" s="6"/>
      <c r="D184" s="6"/>
      <c r="E184" s="6"/>
    </row>
    <row r="185" spans="1:5" x14ac:dyDescent="0.3">
      <c r="A185" s="6"/>
      <c r="B185" s="6"/>
      <c r="C185" s="6"/>
      <c r="D185" s="6"/>
      <c r="E185" s="6"/>
    </row>
    <row r="186" spans="1:5" x14ac:dyDescent="0.3">
      <c r="A186" s="6"/>
      <c r="B186" s="6"/>
      <c r="C186" s="6"/>
      <c r="D186" s="6"/>
      <c r="E186" s="6"/>
    </row>
    <row r="187" spans="1:5" x14ac:dyDescent="0.3">
      <c r="A187" s="6"/>
      <c r="B187" s="6"/>
      <c r="C187" s="6"/>
      <c r="D187" s="6"/>
      <c r="E187" s="6"/>
    </row>
    <row r="188" spans="1:5" x14ac:dyDescent="0.3">
      <c r="A188" s="6"/>
      <c r="B188" s="6"/>
      <c r="C188" s="6"/>
      <c r="D188" s="6"/>
      <c r="E188" s="6"/>
    </row>
    <row r="189" spans="1:5" x14ac:dyDescent="0.3">
      <c r="A189" s="6"/>
      <c r="B189" s="6"/>
      <c r="C189" s="6"/>
      <c r="D189" s="6"/>
      <c r="E189" s="6"/>
    </row>
    <row r="190" spans="1:5" x14ac:dyDescent="0.3">
      <c r="A190" s="6"/>
      <c r="B190" s="6"/>
      <c r="C190" s="6"/>
      <c r="D190" s="6"/>
      <c r="E190" s="6"/>
    </row>
    <row r="191" spans="1:5" x14ac:dyDescent="0.3">
      <c r="A191" s="6"/>
      <c r="B191" s="6"/>
      <c r="C191" s="6"/>
      <c r="D191" s="6"/>
      <c r="E191" s="6"/>
    </row>
    <row r="192" spans="1:5" x14ac:dyDescent="0.3">
      <c r="A192" s="6"/>
      <c r="B192" s="6"/>
      <c r="C192" s="6"/>
      <c r="D192" s="6"/>
      <c r="E192" s="6"/>
    </row>
    <row r="193" spans="1:5" x14ac:dyDescent="0.3">
      <c r="A193" s="6"/>
      <c r="B193" s="6"/>
      <c r="C193" s="6"/>
      <c r="D193" s="6"/>
      <c r="E193" s="6"/>
    </row>
    <row r="194" spans="1:5" x14ac:dyDescent="0.3">
      <c r="A194" s="6"/>
      <c r="B194" s="6"/>
      <c r="C194" s="6"/>
      <c r="D194" s="6"/>
      <c r="E194" s="6"/>
    </row>
    <row r="195" spans="1:5" x14ac:dyDescent="0.3">
      <c r="A195" s="6"/>
      <c r="B195" s="6"/>
      <c r="C195" s="6"/>
      <c r="D195" s="6"/>
      <c r="E195" s="6"/>
    </row>
    <row r="196" spans="1:5" x14ac:dyDescent="0.3">
      <c r="A196" s="6"/>
      <c r="B196" s="6"/>
      <c r="C196" s="6"/>
      <c r="D196" s="6"/>
      <c r="E196" s="6"/>
    </row>
    <row r="197" spans="1:5" x14ac:dyDescent="0.3">
      <c r="A197" s="6"/>
      <c r="B197" s="6"/>
      <c r="C197" s="6"/>
      <c r="D197" s="6"/>
      <c r="E197" s="6"/>
    </row>
    <row r="198" spans="1:5" x14ac:dyDescent="0.3">
      <c r="A198" s="6"/>
      <c r="B198" s="6"/>
      <c r="C198" s="6"/>
      <c r="D198" s="6"/>
      <c r="E198" s="6"/>
    </row>
    <row r="199" spans="1:5" x14ac:dyDescent="0.3">
      <c r="A199" s="6"/>
      <c r="B199" s="6"/>
      <c r="C199" s="6"/>
      <c r="D199" s="6"/>
      <c r="E199" s="6"/>
    </row>
    <row r="200" spans="1:5" x14ac:dyDescent="0.3">
      <c r="A200" s="6"/>
      <c r="B200" s="6"/>
      <c r="C200" s="6"/>
      <c r="D200" s="6"/>
      <c r="E200" s="6"/>
    </row>
    <row r="201" spans="1:5" x14ac:dyDescent="0.3">
      <c r="A201" s="6"/>
      <c r="B201" s="6"/>
      <c r="C201" s="6"/>
      <c r="D201" s="6"/>
      <c r="E201" s="6"/>
    </row>
    <row r="202" spans="1:5" x14ac:dyDescent="0.3">
      <c r="A202" s="6"/>
      <c r="B202" s="6"/>
      <c r="C202" s="6"/>
      <c r="D202" s="6"/>
      <c r="E202" s="6"/>
    </row>
    <row r="203" spans="1:5" x14ac:dyDescent="0.3">
      <c r="A203" s="6"/>
      <c r="B203" s="6"/>
      <c r="C203" s="6"/>
      <c r="D203" s="6"/>
      <c r="E203" s="6"/>
    </row>
    <row r="204" spans="1:5" x14ac:dyDescent="0.3">
      <c r="A204" s="6"/>
      <c r="B204" s="6"/>
      <c r="C204" s="6"/>
      <c r="D204" s="6"/>
      <c r="E204" s="6"/>
    </row>
    <row r="205" spans="1:5" x14ac:dyDescent="0.3">
      <c r="A205" s="6"/>
      <c r="B205" s="6"/>
      <c r="C205" s="6"/>
      <c r="D205" s="6"/>
      <c r="E205" s="6"/>
    </row>
    <row r="206" spans="1:5" x14ac:dyDescent="0.3">
      <c r="A206" s="6"/>
      <c r="B206" s="6"/>
      <c r="C206" s="6"/>
      <c r="D206" s="6"/>
      <c r="E206" s="6"/>
    </row>
    <row r="207" spans="1:5" x14ac:dyDescent="0.3">
      <c r="A207" s="6"/>
      <c r="B207" s="6"/>
      <c r="C207" s="6"/>
      <c r="D207" s="6"/>
      <c r="E207" s="6"/>
    </row>
    <row r="208" spans="1:5" x14ac:dyDescent="0.3">
      <c r="A208" s="6"/>
      <c r="B208" s="6"/>
      <c r="C208" s="6"/>
      <c r="D208" s="6"/>
      <c r="E208" s="6"/>
    </row>
    <row r="209" spans="1:5" x14ac:dyDescent="0.3">
      <c r="A209" s="6"/>
      <c r="B209" s="6"/>
      <c r="C209" s="6"/>
      <c r="D209" s="6"/>
      <c r="E209" s="6"/>
    </row>
    <row r="210" spans="1:5" x14ac:dyDescent="0.3">
      <c r="A210" s="6"/>
      <c r="B210" s="6"/>
      <c r="C210" s="6"/>
      <c r="D210" s="6"/>
      <c r="E210" s="6"/>
    </row>
    <row r="211" spans="1:5" x14ac:dyDescent="0.3">
      <c r="A211" s="6"/>
      <c r="B211" s="6"/>
      <c r="C211" s="6"/>
      <c r="D211" s="6"/>
      <c r="E211" s="6"/>
    </row>
    <row r="212" spans="1:5" x14ac:dyDescent="0.3">
      <c r="A212" s="6"/>
      <c r="B212" s="6"/>
      <c r="C212" s="6"/>
      <c r="D212" s="6"/>
      <c r="E212" s="6"/>
    </row>
    <row r="213" spans="1:5" x14ac:dyDescent="0.3">
      <c r="A213" s="6"/>
      <c r="B213" s="6"/>
      <c r="C213" s="6"/>
      <c r="D213" s="6"/>
      <c r="E213" s="6"/>
    </row>
    <row r="214" spans="1:5" x14ac:dyDescent="0.3">
      <c r="A214" s="6"/>
      <c r="B214" s="6"/>
      <c r="C214" s="6"/>
      <c r="D214" s="6"/>
      <c r="E214" s="6"/>
    </row>
    <row r="215" spans="1:5" x14ac:dyDescent="0.3">
      <c r="A215" s="6"/>
      <c r="B215" s="6"/>
      <c r="C215" s="6"/>
      <c r="D215" s="6"/>
      <c r="E215" s="6"/>
    </row>
    <row r="216" spans="1:5" x14ac:dyDescent="0.3">
      <c r="A216" s="6"/>
      <c r="B216" s="6"/>
      <c r="C216" s="6"/>
      <c r="D216" s="6"/>
      <c r="E216" s="6"/>
    </row>
    <row r="217" spans="1:5" x14ac:dyDescent="0.3">
      <c r="A217" s="6"/>
      <c r="B217" s="6"/>
      <c r="C217" s="6"/>
      <c r="D217" s="6"/>
      <c r="E217" s="6"/>
    </row>
    <row r="218" spans="1:5" x14ac:dyDescent="0.3">
      <c r="A218" s="6"/>
      <c r="B218" s="6"/>
      <c r="C218" s="6"/>
      <c r="D218" s="6"/>
      <c r="E218" s="6"/>
    </row>
    <row r="219" spans="1:5" x14ac:dyDescent="0.3">
      <c r="A219" s="6"/>
      <c r="B219" s="6"/>
      <c r="C219" s="6"/>
      <c r="D219" s="6"/>
      <c r="E219" s="6"/>
    </row>
    <row r="220" spans="1:5" x14ac:dyDescent="0.3">
      <c r="A220" s="6"/>
      <c r="B220" s="6"/>
      <c r="C220" s="6"/>
      <c r="D220" s="6"/>
      <c r="E220" s="6"/>
    </row>
    <row r="221" spans="1:5" x14ac:dyDescent="0.3">
      <c r="A221" s="6"/>
      <c r="B221" s="6"/>
      <c r="C221" s="6"/>
      <c r="D221" s="6"/>
      <c r="E221" s="6"/>
    </row>
    <row r="222" spans="1:5" x14ac:dyDescent="0.3">
      <c r="A222" s="6"/>
      <c r="B222" s="6"/>
      <c r="C222" s="6"/>
      <c r="D222" s="6"/>
      <c r="E222" s="6"/>
    </row>
    <row r="223" spans="1:5" x14ac:dyDescent="0.3">
      <c r="A223" s="6"/>
      <c r="B223" s="6"/>
      <c r="C223" s="6"/>
      <c r="D223" s="6"/>
      <c r="E223" s="6"/>
    </row>
    <row r="224" spans="1:5" x14ac:dyDescent="0.3">
      <c r="A224" s="6"/>
      <c r="B224" s="6"/>
      <c r="C224" s="6"/>
      <c r="D224" s="6"/>
      <c r="E224" s="6"/>
    </row>
    <row r="225" spans="1:5" x14ac:dyDescent="0.3">
      <c r="A225" s="6"/>
      <c r="B225" s="6"/>
      <c r="C225" s="6"/>
      <c r="D225" s="6"/>
      <c r="E225" s="6"/>
    </row>
    <row r="226" spans="1:5" x14ac:dyDescent="0.3">
      <c r="A226" s="6"/>
      <c r="B226" s="6"/>
      <c r="C226" s="6"/>
      <c r="D226" s="6"/>
      <c r="E226" s="6"/>
    </row>
    <row r="227" spans="1:5" x14ac:dyDescent="0.3">
      <c r="A227" s="6"/>
      <c r="B227" s="6"/>
      <c r="C227" s="6"/>
      <c r="D227" s="6"/>
      <c r="E227" s="6"/>
    </row>
    <row r="228" spans="1:5" x14ac:dyDescent="0.3">
      <c r="A228" s="6"/>
      <c r="B228" s="6"/>
      <c r="C228" s="6"/>
      <c r="D228" s="6"/>
      <c r="E228" s="6"/>
    </row>
    <row r="229" spans="1:5" x14ac:dyDescent="0.3">
      <c r="A229" s="6"/>
      <c r="B229" s="6"/>
      <c r="C229" s="6"/>
      <c r="D229" s="6"/>
      <c r="E229" s="6"/>
    </row>
    <row r="230" spans="1:5" x14ac:dyDescent="0.3">
      <c r="A230" s="6"/>
      <c r="B230" s="6"/>
      <c r="C230" s="6"/>
      <c r="D230" s="6"/>
      <c r="E230" s="6"/>
    </row>
    <row r="231" spans="1:5" x14ac:dyDescent="0.3">
      <c r="A231" s="6"/>
      <c r="B231" s="6"/>
      <c r="C231" s="6"/>
      <c r="D231" s="6"/>
      <c r="E231" s="6"/>
    </row>
    <row r="232" spans="1:5" x14ac:dyDescent="0.3">
      <c r="A232" s="6"/>
      <c r="B232" s="6"/>
      <c r="C232" s="6"/>
      <c r="D232" s="6"/>
      <c r="E232" s="6"/>
    </row>
    <row r="233" spans="1:5" x14ac:dyDescent="0.3">
      <c r="A233" s="6"/>
      <c r="B233" s="6"/>
      <c r="C233" s="6"/>
      <c r="D233" s="6"/>
      <c r="E233" s="6"/>
    </row>
    <row r="234" spans="1:5" x14ac:dyDescent="0.3">
      <c r="A234" s="6"/>
      <c r="B234" s="6"/>
      <c r="C234" s="6"/>
      <c r="D234" s="6"/>
      <c r="E234" s="6"/>
    </row>
    <row r="235" spans="1:5" x14ac:dyDescent="0.3">
      <c r="A235" s="6"/>
      <c r="B235" s="6"/>
      <c r="C235" s="6"/>
      <c r="D235" s="6"/>
      <c r="E235" s="6"/>
    </row>
    <row r="236" spans="1:5" x14ac:dyDescent="0.3">
      <c r="A236" s="6"/>
      <c r="B236" s="6"/>
      <c r="C236" s="6"/>
      <c r="D236" s="6"/>
      <c r="E236" s="6"/>
    </row>
    <row r="237" spans="1:5" x14ac:dyDescent="0.3">
      <c r="A237" s="6"/>
      <c r="B237" s="6"/>
      <c r="C237" s="6"/>
      <c r="D237" s="6"/>
      <c r="E237" s="6"/>
    </row>
    <row r="238" spans="1:5" x14ac:dyDescent="0.3">
      <c r="A238" s="6"/>
      <c r="B238" s="6"/>
      <c r="C238" s="6"/>
      <c r="D238" s="6"/>
      <c r="E238" s="6"/>
    </row>
    <row r="239" spans="1:5" x14ac:dyDescent="0.3">
      <c r="A239" s="6"/>
      <c r="B239" s="6"/>
      <c r="C239" s="6"/>
      <c r="D239" s="6"/>
      <c r="E239" s="6"/>
    </row>
    <row r="240" spans="1:5" x14ac:dyDescent="0.3">
      <c r="A240" s="6"/>
      <c r="B240" s="6"/>
      <c r="C240" s="6"/>
      <c r="D240" s="6"/>
      <c r="E240" s="6"/>
    </row>
    <row r="241" spans="1:5" x14ac:dyDescent="0.3">
      <c r="A241" s="6"/>
      <c r="B241" s="6"/>
      <c r="C241" s="6"/>
      <c r="D241" s="6"/>
      <c r="E241" s="6"/>
    </row>
    <row r="242" spans="1:5" x14ac:dyDescent="0.3">
      <c r="A242" s="6"/>
      <c r="B242" s="6"/>
      <c r="C242" s="6"/>
      <c r="D242" s="6"/>
      <c r="E242" s="6"/>
    </row>
    <row r="243" spans="1:5" x14ac:dyDescent="0.3">
      <c r="A243" s="6"/>
      <c r="B243" s="6"/>
      <c r="C243" s="6"/>
      <c r="D243" s="6"/>
      <c r="E243" s="6"/>
    </row>
    <row r="244" spans="1:5" x14ac:dyDescent="0.3">
      <c r="A244" s="6"/>
      <c r="B244" s="6"/>
      <c r="C244" s="6"/>
      <c r="D244" s="6"/>
      <c r="E244" s="6"/>
    </row>
    <row r="245" spans="1:5" x14ac:dyDescent="0.3">
      <c r="A245" s="6"/>
      <c r="B245" s="6"/>
      <c r="C245" s="6"/>
      <c r="D245" s="6"/>
      <c r="E245" s="6"/>
    </row>
    <row r="246" spans="1:5" x14ac:dyDescent="0.3">
      <c r="A246" s="6"/>
      <c r="B246" s="6"/>
      <c r="C246" s="6"/>
      <c r="D246" s="6"/>
      <c r="E246" s="6"/>
    </row>
    <row r="247" spans="1:5" x14ac:dyDescent="0.3">
      <c r="A247" s="6"/>
      <c r="B247" s="6"/>
      <c r="C247" s="6"/>
      <c r="D247" s="6"/>
      <c r="E247" s="6"/>
    </row>
    <row r="248" spans="1:5" x14ac:dyDescent="0.3">
      <c r="A248" s="6"/>
      <c r="B248" s="6"/>
      <c r="C248" s="6"/>
      <c r="D248" s="6"/>
      <c r="E248" s="6"/>
    </row>
    <row r="249" spans="1:5" x14ac:dyDescent="0.3">
      <c r="A249" s="6"/>
      <c r="B249" s="6"/>
      <c r="C249" s="6"/>
      <c r="D249" s="6"/>
      <c r="E249" s="6"/>
    </row>
    <row r="250" spans="1:5" x14ac:dyDescent="0.3">
      <c r="A250" s="6"/>
      <c r="B250" s="6"/>
      <c r="C250" s="6"/>
      <c r="D250" s="6"/>
      <c r="E250" s="6"/>
    </row>
    <row r="251" spans="1:5" x14ac:dyDescent="0.3">
      <c r="A251" s="6"/>
      <c r="B251" s="6"/>
      <c r="C251" s="6"/>
      <c r="D251" s="6"/>
      <c r="E251" s="6"/>
    </row>
    <row r="252" spans="1:5" x14ac:dyDescent="0.3">
      <c r="A252" s="6"/>
      <c r="B252" s="6"/>
      <c r="C252" s="6"/>
      <c r="D252" s="6"/>
      <c r="E252" s="6"/>
    </row>
    <row r="253" spans="1:5" x14ac:dyDescent="0.3">
      <c r="A253" s="6"/>
      <c r="B253" s="6"/>
      <c r="C253" s="6"/>
      <c r="D253" s="6"/>
      <c r="E253" s="6"/>
    </row>
    <row r="254" spans="1:5" x14ac:dyDescent="0.3">
      <c r="A254" s="6"/>
      <c r="B254" s="6"/>
      <c r="C254" s="6"/>
      <c r="D254" s="6"/>
      <c r="E254" s="6"/>
    </row>
    <row r="255" spans="1:5" x14ac:dyDescent="0.3">
      <c r="A255" s="6"/>
      <c r="B255" s="6"/>
      <c r="C255" s="6"/>
      <c r="D255" s="6"/>
      <c r="E255" s="6"/>
    </row>
    <row r="256" spans="1:5" x14ac:dyDescent="0.3">
      <c r="A256" s="6"/>
      <c r="B256" s="6"/>
      <c r="C256" s="6"/>
      <c r="D256" s="6"/>
      <c r="E256" s="6"/>
    </row>
    <row r="257" spans="1:5" x14ac:dyDescent="0.3">
      <c r="A257" s="6"/>
      <c r="B257" s="6"/>
      <c r="C257" s="6"/>
      <c r="D257" s="6"/>
      <c r="E257" s="6"/>
    </row>
    <row r="258" spans="1:5" x14ac:dyDescent="0.3">
      <c r="A258" s="6"/>
      <c r="B258" s="6"/>
      <c r="C258" s="6"/>
      <c r="D258" s="6"/>
      <c r="E258" s="6"/>
    </row>
    <row r="259" spans="1:5" x14ac:dyDescent="0.3">
      <c r="A259" s="6"/>
      <c r="B259" s="6"/>
      <c r="C259" s="6"/>
      <c r="D259" s="6"/>
      <c r="E259" s="6"/>
    </row>
    <row r="260" spans="1:5" x14ac:dyDescent="0.3">
      <c r="A260" s="6"/>
      <c r="B260" s="6"/>
      <c r="C260" s="6"/>
      <c r="D260" s="6"/>
      <c r="E260" s="6"/>
    </row>
    <row r="261" spans="1:5" x14ac:dyDescent="0.3">
      <c r="A261" s="6"/>
      <c r="B261" s="6"/>
      <c r="C261" s="6"/>
      <c r="D261" s="6"/>
      <c r="E261" s="6"/>
    </row>
    <row r="262" spans="1:5" x14ac:dyDescent="0.3">
      <c r="A262" s="6"/>
      <c r="B262" s="6"/>
      <c r="C262" s="6"/>
      <c r="D262" s="6"/>
      <c r="E262" s="6"/>
    </row>
    <row r="263" spans="1:5" x14ac:dyDescent="0.3">
      <c r="A263" s="6"/>
      <c r="B263" s="6"/>
      <c r="C263" s="6"/>
      <c r="D263" s="6"/>
      <c r="E263" s="6"/>
    </row>
    <row r="264" spans="1:5" x14ac:dyDescent="0.3">
      <c r="A264" s="6"/>
      <c r="B264" s="6"/>
      <c r="C264" s="6"/>
      <c r="D264" s="6"/>
      <c r="E264" s="6"/>
    </row>
    <row r="265" spans="1:5" x14ac:dyDescent="0.3">
      <c r="A265" s="6"/>
      <c r="B265" s="6"/>
      <c r="C265" s="6"/>
      <c r="D265" s="6"/>
      <c r="E265" s="6"/>
    </row>
    <row r="266" spans="1:5" x14ac:dyDescent="0.3">
      <c r="A266" s="6"/>
      <c r="B266" s="6"/>
      <c r="C266" s="6"/>
      <c r="D266" s="6"/>
      <c r="E266" s="6"/>
    </row>
    <row r="267" spans="1:5" x14ac:dyDescent="0.3">
      <c r="A267" s="6"/>
      <c r="B267" s="6"/>
      <c r="C267" s="6"/>
      <c r="D267" s="6"/>
      <c r="E267" s="6"/>
    </row>
    <row r="268" spans="1:5" x14ac:dyDescent="0.3">
      <c r="A268" s="6"/>
      <c r="B268" s="6"/>
      <c r="C268" s="6"/>
      <c r="D268" s="6"/>
      <c r="E268" s="6"/>
    </row>
    <row r="269" spans="1:5" x14ac:dyDescent="0.3">
      <c r="A269" s="6"/>
      <c r="B269" s="6"/>
      <c r="C269" s="6"/>
      <c r="D269" s="6"/>
      <c r="E269" s="6"/>
    </row>
    <row r="270" spans="1:5" x14ac:dyDescent="0.3">
      <c r="A270" s="6"/>
      <c r="B270" s="6"/>
      <c r="C270" s="6"/>
      <c r="D270" s="6"/>
      <c r="E270" s="6"/>
    </row>
    <row r="271" spans="1:5" x14ac:dyDescent="0.3">
      <c r="A271" s="6"/>
      <c r="B271" s="6"/>
      <c r="C271" s="6"/>
      <c r="D271" s="6"/>
      <c r="E271" s="6"/>
    </row>
    <row r="272" spans="1:5" x14ac:dyDescent="0.3">
      <c r="A272" s="6"/>
      <c r="B272" s="6"/>
      <c r="C272" s="6"/>
      <c r="D272" s="6"/>
      <c r="E272" s="6"/>
    </row>
    <row r="273" spans="1:5" x14ac:dyDescent="0.3">
      <c r="A273" s="6"/>
      <c r="B273" s="6"/>
      <c r="C273" s="6"/>
      <c r="D273" s="6"/>
      <c r="E273" s="6"/>
    </row>
    <row r="274" spans="1:5" x14ac:dyDescent="0.3">
      <c r="A274" s="6"/>
      <c r="B274" s="6"/>
      <c r="C274" s="6"/>
      <c r="D274" s="6"/>
      <c r="E274" s="6"/>
    </row>
    <row r="275" spans="1:5" x14ac:dyDescent="0.3">
      <c r="A275" s="6"/>
      <c r="B275" s="6"/>
      <c r="C275" s="6"/>
      <c r="D275" s="6"/>
      <c r="E275" s="6"/>
    </row>
    <row r="276" spans="1:5" x14ac:dyDescent="0.3">
      <c r="A276" s="6"/>
      <c r="B276" s="6"/>
      <c r="C276" s="6"/>
      <c r="D276" s="6"/>
      <c r="E276" s="6"/>
    </row>
    <row r="277" spans="1:5" x14ac:dyDescent="0.3">
      <c r="A277" s="6"/>
      <c r="B277" s="6"/>
      <c r="C277" s="6"/>
      <c r="D277" s="6"/>
      <c r="E277" s="6"/>
    </row>
    <row r="278" spans="1:5" x14ac:dyDescent="0.3">
      <c r="A278" s="6"/>
      <c r="B278" s="6"/>
      <c r="C278" s="6"/>
      <c r="D278" s="6"/>
      <c r="E278" s="6"/>
    </row>
    <row r="279" spans="1:5" x14ac:dyDescent="0.3">
      <c r="A279" s="6"/>
      <c r="B279" s="6"/>
      <c r="C279" s="6"/>
      <c r="D279" s="6"/>
      <c r="E279" s="6"/>
    </row>
    <row r="280" spans="1:5" x14ac:dyDescent="0.3">
      <c r="A280" s="6"/>
      <c r="B280" s="6"/>
      <c r="C280" s="6"/>
      <c r="D280" s="6"/>
      <c r="E280" s="6"/>
    </row>
    <row r="281" spans="1:5" x14ac:dyDescent="0.3">
      <c r="A281" s="6"/>
      <c r="B281" s="6"/>
      <c r="C281" s="6"/>
      <c r="D281" s="6"/>
      <c r="E281" s="6"/>
    </row>
    <row r="282" spans="1:5" x14ac:dyDescent="0.3">
      <c r="A282" s="6"/>
      <c r="B282" s="6"/>
      <c r="C282" s="6"/>
      <c r="D282" s="6"/>
      <c r="E282" s="6"/>
    </row>
    <row r="283" spans="1:5" x14ac:dyDescent="0.3">
      <c r="A283" s="6"/>
      <c r="B283" s="6"/>
      <c r="C283" s="6"/>
      <c r="D283" s="6"/>
      <c r="E283" s="6"/>
    </row>
    <row r="284" spans="1:5" x14ac:dyDescent="0.3">
      <c r="A284" s="6"/>
      <c r="B284" s="6"/>
      <c r="C284" s="6"/>
      <c r="D284" s="6"/>
      <c r="E284" s="6"/>
    </row>
    <row r="285" spans="1:5" x14ac:dyDescent="0.3">
      <c r="A285" s="6"/>
      <c r="B285" s="6"/>
      <c r="C285" s="6"/>
      <c r="D285" s="6"/>
      <c r="E285" s="6"/>
    </row>
    <row r="286" spans="1:5" x14ac:dyDescent="0.3">
      <c r="A286" s="6"/>
      <c r="B286" s="6"/>
      <c r="C286" s="6"/>
      <c r="D286" s="6"/>
      <c r="E286" s="6"/>
    </row>
    <row r="287" spans="1:5" x14ac:dyDescent="0.3">
      <c r="A287" s="6"/>
      <c r="B287" s="6"/>
      <c r="C287" s="6"/>
      <c r="D287" s="6"/>
      <c r="E287" s="6"/>
    </row>
    <row r="288" spans="1:5" x14ac:dyDescent="0.3">
      <c r="A288" s="6"/>
      <c r="B288" s="6"/>
      <c r="C288" s="6"/>
      <c r="D288" s="6"/>
      <c r="E288" s="6"/>
    </row>
    <row r="289" spans="1:5" x14ac:dyDescent="0.3">
      <c r="A289" s="6"/>
      <c r="B289" s="6"/>
      <c r="C289" s="6"/>
      <c r="D289" s="6"/>
      <c r="E289" s="6"/>
    </row>
    <row r="290" spans="1:5" x14ac:dyDescent="0.3">
      <c r="A290" s="6"/>
      <c r="B290" s="6"/>
      <c r="C290" s="6"/>
      <c r="D290" s="6"/>
      <c r="E290" s="6"/>
    </row>
    <row r="291" spans="1:5" x14ac:dyDescent="0.3">
      <c r="A291" s="6"/>
      <c r="B291" s="6"/>
      <c r="C291" s="6"/>
      <c r="D291" s="6"/>
      <c r="E291" s="6"/>
    </row>
    <row r="292" spans="1:5" x14ac:dyDescent="0.3">
      <c r="A292" s="6"/>
      <c r="B292" s="6"/>
      <c r="C292" s="6"/>
      <c r="D292" s="6"/>
      <c r="E292" s="6"/>
    </row>
    <row r="293" spans="1:5" x14ac:dyDescent="0.3">
      <c r="A293" s="6"/>
      <c r="B293" s="6"/>
      <c r="C293" s="6"/>
      <c r="D293" s="6"/>
      <c r="E293" s="6"/>
    </row>
    <row r="294" spans="1:5" x14ac:dyDescent="0.3">
      <c r="A294" s="6"/>
      <c r="B294" s="6"/>
      <c r="C294" s="6"/>
      <c r="D294" s="6"/>
      <c r="E294" s="6"/>
    </row>
    <row r="295" spans="1:5" x14ac:dyDescent="0.3">
      <c r="A295" s="6"/>
      <c r="B295" s="6"/>
      <c r="C295" s="6"/>
      <c r="D295" s="6"/>
      <c r="E295" s="6"/>
    </row>
    <row r="296" spans="1:5" x14ac:dyDescent="0.3">
      <c r="A296" s="6"/>
      <c r="B296" s="6"/>
      <c r="C296" s="6"/>
      <c r="D296" s="6"/>
      <c r="E296" s="6"/>
    </row>
    <row r="297" spans="1:5" x14ac:dyDescent="0.3">
      <c r="A297" s="6"/>
      <c r="B297" s="6"/>
      <c r="C297" s="6"/>
      <c r="D297" s="6"/>
      <c r="E297" s="6"/>
    </row>
    <row r="298" spans="1:5" x14ac:dyDescent="0.3">
      <c r="A298" s="6"/>
      <c r="B298" s="6"/>
      <c r="C298" s="6"/>
      <c r="D298" s="6"/>
      <c r="E298" s="6"/>
    </row>
    <row r="299" spans="1:5" x14ac:dyDescent="0.3">
      <c r="A299" s="6"/>
      <c r="B299" s="6"/>
      <c r="C299" s="6"/>
      <c r="E299" s="6"/>
    </row>
    <row r="300" spans="1:5" x14ac:dyDescent="0.3">
      <c r="A300" s="6"/>
      <c r="B300" s="6"/>
      <c r="C300" s="6"/>
      <c r="E300" s="6"/>
    </row>
    <row r="301" spans="1:5" x14ac:dyDescent="0.3">
      <c r="A301" s="6"/>
      <c r="B301" s="6"/>
      <c r="C301" s="6"/>
      <c r="E301" s="6"/>
    </row>
    <row r="302" spans="1:5" x14ac:dyDescent="0.3">
      <c r="A302" s="6"/>
      <c r="B302" s="6"/>
      <c r="C302" s="6"/>
      <c r="E302" s="6"/>
    </row>
    <row r="303" spans="1:5" x14ac:dyDescent="0.3">
      <c r="A303" s="6"/>
      <c r="B303" s="6"/>
      <c r="C303" s="6"/>
      <c r="E303" s="6"/>
    </row>
    <row r="304" spans="1:5" x14ac:dyDescent="0.3">
      <c r="A304" s="6"/>
      <c r="B304" s="6"/>
      <c r="C304" s="6"/>
      <c r="E304" s="6"/>
    </row>
    <row r="305" spans="1:5" x14ac:dyDescent="0.3">
      <c r="A305" s="6"/>
      <c r="B305" s="6"/>
      <c r="C305" s="6"/>
      <c r="E305" s="6"/>
    </row>
    <row r="306" spans="1:5" x14ac:dyDescent="0.3">
      <c r="A306" s="6"/>
      <c r="B306" s="6"/>
      <c r="C306" s="6"/>
      <c r="E306" s="6"/>
    </row>
    <row r="307" spans="1:5" x14ac:dyDescent="0.3">
      <c r="A307" s="6"/>
      <c r="B307" s="6"/>
      <c r="C307" s="6"/>
      <c r="E307" s="6"/>
    </row>
    <row r="308" spans="1:5" x14ac:dyDescent="0.3">
      <c r="A308" s="6"/>
      <c r="B308" s="6"/>
      <c r="C308" s="6"/>
      <c r="E308" s="6"/>
    </row>
    <row r="309" spans="1:5" x14ac:dyDescent="0.3">
      <c r="A309" s="6"/>
      <c r="B309" s="6"/>
      <c r="C309" s="6"/>
      <c r="E309" s="6"/>
    </row>
    <row r="310" spans="1:5" x14ac:dyDescent="0.3">
      <c r="A310" s="6"/>
      <c r="B310" s="6"/>
      <c r="C310" s="6"/>
      <c r="E310" s="6"/>
    </row>
    <row r="311" spans="1:5" x14ac:dyDescent="0.3">
      <c r="A311" s="6"/>
      <c r="B311" s="6"/>
      <c r="C311" s="6"/>
      <c r="E311" s="6"/>
    </row>
    <row r="312" spans="1:5" x14ac:dyDescent="0.3">
      <c r="A312" s="6"/>
      <c r="B312" s="6"/>
      <c r="C312" s="6"/>
      <c r="E312" s="6"/>
    </row>
    <row r="313" spans="1:5" x14ac:dyDescent="0.3">
      <c r="A313" s="6"/>
      <c r="B313" s="6"/>
      <c r="C313" s="6"/>
      <c r="E313" s="6"/>
    </row>
    <row r="314" spans="1:5" x14ac:dyDescent="0.3">
      <c r="A314" s="6"/>
      <c r="B314" s="6"/>
      <c r="C314" s="6"/>
      <c r="E314" s="6"/>
    </row>
    <row r="315" spans="1:5" x14ac:dyDescent="0.3">
      <c r="A315" s="6"/>
      <c r="B315" s="6"/>
      <c r="C315" s="6"/>
      <c r="E315" s="6"/>
    </row>
    <row r="316" spans="1:5" x14ac:dyDescent="0.3">
      <c r="A316" s="6"/>
      <c r="B316" s="6"/>
      <c r="C316" s="6"/>
      <c r="E316" s="6"/>
    </row>
    <row r="317" spans="1:5" x14ac:dyDescent="0.3">
      <c r="A317" s="6"/>
      <c r="B317" s="6"/>
      <c r="C317" s="6"/>
      <c r="E317" s="6"/>
    </row>
    <row r="318" spans="1:5" x14ac:dyDescent="0.3">
      <c r="A318" s="6"/>
      <c r="B318" s="6"/>
      <c r="C318" s="6"/>
      <c r="E318" s="6"/>
    </row>
    <row r="319" spans="1:5" x14ac:dyDescent="0.3">
      <c r="A319" s="6"/>
      <c r="B319" s="6"/>
      <c r="C319" s="6"/>
      <c r="E319" s="6"/>
    </row>
    <row r="320" spans="1:5" x14ac:dyDescent="0.3">
      <c r="A320" s="6"/>
      <c r="B320" s="6"/>
      <c r="C320" s="6"/>
      <c r="E320" s="6"/>
    </row>
    <row r="321" spans="1:5" x14ac:dyDescent="0.3">
      <c r="A321" s="6"/>
      <c r="B321" s="6"/>
      <c r="C321" s="6"/>
      <c r="E321" s="6"/>
    </row>
    <row r="322" spans="1:5" x14ac:dyDescent="0.3">
      <c r="A322" s="6"/>
      <c r="B322" s="6"/>
      <c r="C322" s="6"/>
      <c r="E322" s="6"/>
    </row>
    <row r="323" spans="1:5" x14ac:dyDescent="0.3">
      <c r="A323" s="6"/>
      <c r="B323" s="6"/>
      <c r="C323" s="6"/>
      <c r="E323" s="6"/>
    </row>
    <row r="324" spans="1:5" x14ac:dyDescent="0.3">
      <c r="A324" s="6"/>
      <c r="B324" s="6"/>
      <c r="C324" s="6"/>
      <c r="E324" s="6"/>
    </row>
    <row r="325" spans="1:5" x14ac:dyDescent="0.3">
      <c r="A325" s="6"/>
      <c r="B325" s="6"/>
      <c r="C325" s="6"/>
      <c r="E325" s="6"/>
    </row>
    <row r="326" spans="1:5" x14ac:dyDescent="0.3">
      <c r="A326" s="6"/>
      <c r="B326" s="6"/>
      <c r="C326" s="6"/>
    </row>
    <row r="327" spans="1:5" x14ac:dyDescent="0.3">
      <c r="A327" s="6"/>
      <c r="B327" s="6"/>
      <c r="C327" s="6"/>
    </row>
    <row r="328" spans="1:5" x14ac:dyDescent="0.3">
      <c r="A328" s="6"/>
      <c r="B328" s="6"/>
      <c r="C328" s="6"/>
    </row>
    <row r="329" spans="1:5" x14ac:dyDescent="0.3">
      <c r="A329" s="6"/>
      <c r="B329" s="6"/>
      <c r="C329" s="6"/>
    </row>
    <row r="330" spans="1:5" x14ac:dyDescent="0.3">
      <c r="A330" s="6"/>
      <c r="B330" s="6"/>
      <c r="C330" s="6"/>
    </row>
    <row r="331" spans="1:5" x14ac:dyDescent="0.3">
      <c r="A331" s="6"/>
      <c r="B331" s="6"/>
      <c r="C331" s="6"/>
    </row>
    <row r="332" spans="1:5" x14ac:dyDescent="0.3">
      <c r="A332" s="6"/>
      <c r="B332" s="6"/>
      <c r="C332" s="6"/>
    </row>
  </sheetData>
  <mergeCells count="9">
    <mergeCell ref="A1:G1"/>
    <mergeCell ref="A137:B137"/>
    <mergeCell ref="A136:B136"/>
    <mergeCell ref="A135:B135"/>
    <mergeCell ref="A134:B134"/>
    <mergeCell ref="A6:G6"/>
    <mergeCell ref="A56:G56"/>
    <mergeCell ref="A8:G8"/>
    <mergeCell ref="A107:G107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Globale</vt:lpstr>
      <vt:lpstr>Globale!Zone_d_impression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millso01</dc:creator>
  <cp:lastModifiedBy>DERNOUCHAMPS Diane</cp:lastModifiedBy>
  <cp:lastPrinted>2021-01-21T11:47:27Z</cp:lastPrinted>
  <dcterms:created xsi:type="dcterms:W3CDTF">2020-01-23T09:25:25Z</dcterms:created>
  <dcterms:modified xsi:type="dcterms:W3CDTF">2025-04-02T08:50:40Z</dcterms:modified>
</cp:coreProperties>
</file>