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PRV-O6020100\Equipements camions\Tableaux des équipements\2023-2025\"/>
    </mc:Choice>
  </mc:AlternateContent>
  <xr:revisionPtr revIDLastSave="0" documentId="8_{BD09FFE7-6F44-4577-BFFD-478B80C434F8}" xr6:coauthVersionLast="47" xr6:coauthVersionMax="47" xr10:uidLastSave="{00000000-0000-0000-0000-000000000000}"/>
  <workbookProtection workbookPassword="CCD6" lockStructure="1"/>
  <bookViews>
    <workbookView xWindow="-23148" yWindow="2556" windowWidth="23256" windowHeight="12456" xr2:uid="{00000000-000D-0000-FFFF-FFFF00000000}"/>
  </bookViews>
  <sheets>
    <sheet name="listing a completer" sheetId="17" r:id="rId1"/>
    <sheet name="Equipements" sheetId="14" r:id="rId2"/>
  </sheets>
  <definedNames>
    <definedName name="_xlnm._FilterDatabase" localSheetId="0" hidden="1">'listing a completer'!$A$1:$M$1</definedName>
    <definedName name="Boitephares">Equipements!$A$1:$A$6</definedName>
    <definedName name="Equipements">Equipements!$A$1:$C$11</definedName>
    <definedName name="_xlnm.Print_Titles" localSheetId="0">'listing a completer'!$1:$1</definedName>
    <definedName name="nbre_pneus">#REF!</definedName>
    <definedName name="nombre_pneus">Equipements!$D$7:$D$7</definedName>
    <definedName name="Pneumatiques">Equipements!$A$7</definedName>
    <definedName name="pression_frigo">Equipements!$A$8:$A$11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" i="17" l="1"/>
  <c r="E3" i="17"/>
  <c r="E4" i="17"/>
  <c r="E5" i="17"/>
  <c r="E6" i="17"/>
  <c r="E7" i="17"/>
  <c r="F7" i="17" s="1"/>
  <c r="E8" i="17"/>
  <c r="F8" i="17" s="1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E39" i="17"/>
  <c r="E40" i="17"/>
  <c r="E41" i="17"/>
  <c r="E42" i="17"/>
  <c r="E43" i="17"/>
  <c r="E44" i="17"/>
  <c r="E45" i="17"/>
  <c r="E46" i="17"/>
  <c r="E47" i="17"/>
  <c r="E48" i="17"/>
  <c r="E49" i="17"/>
  <c r="E50" i="17"/>
  <c r="E51" i="17"/>
  <c r="E52" i="17"/>
  <c r="E53" i="17"/>
  <c r="E54" i="17"/>
  <c r="E55" i="17"/>
  <c r="E56" i="17"/>
  <c r="E57" i="17"/>
  <c r="E58" i="17"/>
  <c r="E59" i="17"/>
  <c r="E60" i="17"/>
  <c r="E61" i="17"/>
  <c r="E62" i="17"/>
  <c r="E63" i="17"/>
  <c r="E64" i="17"/>
  <c r="E65" i="17"/>
  <c r="E66" i="17"/>
  <c r="E67" i="17"/>
  <c r="E68" i="17"/>
  <c r="E69" i="17"/>
  <c r="E70" i="17"/>
  <c r="E71" i="17"/>
  <c r="E72" i="17"/>
  <c r="E73" i="17"/>
  <c r="E74" i="17"/>
  <c r="E75" i="17"/>
  <c r="E76" i="17"/>
  <c r="E77" i="17"/>
  <c r="E78" i="17"/>
  <c r="E79" i="17"/>
  <c r="E80" i="17"/>
  <c r="E81" i="17"/>
  <c r="E82" i="17"/>
  <c r="E83" i="17"/>
  <c r="E84" i="17"/>
  <c r="E85" i="17"/>
  <c r="E86" i="17"/>
  <c r="E87" i="17"/>
  <c r="E88" i="17"/>
  <c r="E89" i="17"/>
  <c r="E90" i="17"/>
  <c r="E91" i="17"/>
  <c r="E92" i="17"/>
  <c r="E93" i="17"/>
  <c r="E94" i="17"/>
  <c r="E95" i="17"/>
  <c r="E96" i="17"/>
  <c r="E97" i="17"/>
  <c r="E98" i="17"/>
  <c r="E99" i="17"/>
  <c r="E100" i="17"/>
  <c r="E101" i="17"/>
  <c r="E102" i="17"/>
  <c r="E103" i="17"/>
  <c r="E104" i="17"/>
  <c r="E105" i="17"/>
  <c r="E106" i="17"/>
  <c r="E107" i="17"/>
  <c r="E108" i="17"/>
  <c r="E109" i="17"/>
  <c r="E110" i="17"/>
  <c r="E111" i="17"/>
  <c r="E112" i="17"/>
  <c r="E113" i="17"/>
  <c r="E114" i="17"/>
  <c r="E115" i="17"/>
  <c r="E116" i="17"/>
  <c r="E117" i="17"/>
  <c r="E118" i="17"/>
  <c r="E119" i="17"/>
  <c r="E120" i="17"/>
  <c r="E121" i="17"/>
  <c r="E122" i="17"/>
  <c r="E123" i="17"/>
  <c r="E124" i="17"/>
  <c r="E125" i="17"/>
  <c r="E126" i="17"/>
  <c r="E127" i="17"/>
  <c r="E128" i="17"/>
  <c r="E129" i="17"/>
  <c r="E130" i="17"/>
  <c r="E131" i="17"/>
  <c r="E132" i="17"/>
  <c r="E133" i="17"/>
  <c r="E134" i="17"/>
  <c r="E135" i="17"/>
  <c r="E136" i="17"/>
  <c r="E137" i="17"/>
  <c r="E138" i="17"/>
  <c r="E139" i="17"/>
  <c r="E140" i="17"/>
  <c r="E141" i="17"/>
  <c r="E142" i="17"/>
  <c r="E143" i="17"/>
  <c r="E144" i="17"/>
  <c r="E145" i="17"/>
  <c r="E146" i="17"/>
  <c r="E147" i="17"/>
  <c r="E148" i="17"/>
  <c r="E149" i="17"/>
  <c r="E150" i="17"/>
  <c r="E151" i="17"/>
  <c r="E152" i="17"/>
  <c r="E153" i="17"/>
  <c r="E154" i="17"/>
  <c r="E155" i="17"/>
  <c r="E156" i="17"/>
  <c r="E157" i="17"/>
  <c r="E158" i="17"/>
  <c r="E159" i="17"/>
  <c r="E160" i="17"/>
  <c r="E161" i="17"/>
  <c r="E162" i="17"/>
  <c r="E163" i="17"/>
  <c r="E164" i="17"/>
  <c r="E165" i="17"/>
  <c r="E166" i="17"/>
  <c r="E167" i="17"/>
  <c r="E168" i="17"/>
  <c r="E169" i="17"/>
  <c r="E170" i="17"/>
  <c r="E171" i="17"/>
  <c r="E172" i="17"/>
  <c r="E173" i="17"/>
  <c r="E174" i="17"/>
  <c r="E175" i="17"/>
  <c r="E176" i="17"/>
  <c r="E177" i="17"/>
  <c r="E178" i="17"/>
  <c r="E179" i="17"/>
  <c r="E180" i="17"/>
  <c r="E181" i="17"/>
  <c r="E182" i="17"/>
  <c r="E183" i="17"/>
  <c r="E184" i="17"/>
  <c r="E185" i="17"/>
  <c r="E186" i="17"/>
  <c r="E187" i="17"/>
  <c r="E188" i="17"/>
  <c r="E189" i="17"/>
  <c r="E190" i="17"/>
  <c r="E191" i="17"/>
  <c r="E192" i="17"/>
  <c r="E193" i="17"/>
  <c r="E194" i="17"/>
  <c r="E195" i="17"/>
  <c r="E196" i="17"/>
  <c r="E197" i="17"/>
  <c r="E198" i="17"/>
  <c r="E199" i="17"/>
  <c r="E200" i="17"/>
  <c r="E201" i="17"/>
  <c r="E202" i="17"/>
  <c r="E203" i="17"/>
  <c r="E204" i="17"/>
  <c r="E205" i="17"/>
  <c r="E206" i="17"/>
  <c r="E207" i="17"/>
  <c r="E208" i="17"/>
  <c r="E209" i="17"/>
  <c r="E210" i="17"/>
  <c r="E211" i="17"/>
  <c r="E212" i="17"/>
  <c r="E213" i="17"/>
  <c r="E214" i="17"/>
  <c r="E215" i="17"/>
  <c r="E216" i="17"/>
  <c r="E217" i="17"/>
  <c r="E218" i="17"/>
  <c r="E219" i="17"/>
  <c r="E220" i="17"/>
  <c r="E221" i="17"/>
  <c r="E222" i="17"/>
  <c r="E223" i="17"/>
  <c r="E224" i="17"/>
  <c r="E225" i="17"/>
  <c r="E226" i="17"/>
  <c r="E227" i="17"/>
  <c r="E228" i="17"/>
  <c r="E229" i="17"/>
  <c r="E230" i="17"/>
  <c r="E231" i="17"/>
  <c r="E232" i="17"/>
  <c r="E233" i="17"/>
  <c r="E234" i="17"/>
  <c r="E235" i="17"/>
  <c r="E236" i="17"/>
  <c r="E237" i="17"/>
  <c r="E238" i="17"/>
  <c r="E239" i="17"/>
  <c r="E240" i="17"/>
  <c r="E241" i="17"/>
  <c r="E242" i="17"/>
  <c r="E243" i="17"/>
  <c r="E244" i="17"/>
  <c r="E245" i="17"/>
  <c r="E246" i="17"/>
  <c r="E247" i="17"/>
  <c r="E248" i="17"/>
  <c r="E249" i="17"/>
  <c r="E250" i="17"/>
  <c r="E251" i="17"/>
  <c r="E252" i="17"/>
  <c r="E253" i="17"/>
  <c r="E254" i="17"/>
  <c r="E255" i="17"/>
  <c r="E256" i="17"/>
  <c r="E257" i="17"/>
  <c r="E258" i="17"/>
  <c r="E259" i="17"/>
  <c r="E260" i="17"/>
  <c r="E261" i="17"/>
  <c r="E262" i="17"/>
  <c r="E263" i="17"/>
  <c r="E264" i="17"/>
  <c r="E265" i="17"/>
  <c r="E266" i="17"/>
  <c r="E267" i="17"/>
  <c r="E268" i="17"/>
  <c r="E269" i="17"/>
  <c r="E270" i="17"/>
  <c r="E271" i="17"/>
  <c r="E272" i="17"/>
  <c r="E273" i="17"/>
  <c r="E274" i="17"/>
  <c r="E275" i="17"/>
  <c r="E276" i="17"/>
  <c r="E277" i="17"/>
  <c r="E278" i="17"/>
  <c r="E279" i="17"/>
  <c r="E280" i="17"/>
  <c r="E281" i="17"/>
  <c r="E282" i="17"/>
  <c r="E283" i="17"/>
  <c r="E284" i="17"/>
  <c r="E285" i="17"/>
  <c r="E286" i="17"/>
  <c r="E287" i="17"/>
  <c r="E288" i="17"/>
  <c r="E289" i="17"/>
  <c r="E290" i="17"/>
  <c r="E291" i="17"/>
  <c r="E292" i="17"/>
  <c r="E293" i="17"/>
  <c r="E294" i="17"/>
  <c r="E295" i="17"/>
  <c r="E296" i="17"/>
  <c r="E297" i="17"/>
  <c r="E298" i="17"/>
  <c r="E299" i="17"/>
  <c r="E300" i="17"/>
  <c r="E301" i="17"/>
  <c r="E302" i="17"/>
  <c r="E303" i="17"/>
  <c r="E304" i="17"/>
  <c r="E305" i="17"/>
  <c r="E306" i="17"/>
  <c r="E307" i="17"/>
  <c r="E308" i="17"/>
  <c r="E309" i="17"/>
  <c r="E310" i="17"/>
  <c r="E311" i="17"/>
  <c r="E312" i="17"/>
  <c r="E313" i="17"/>
  <c r="E314" i="17"/>
  <c r="E315" i="17"/>
  <c r="E316" i="17"/>
  <c r="E317" i="17"/>
  <c r="E318" i="17"/>
  <c r="E319" i="17"/>
  <c r="E320" i="17"/>
  <c r="E321" i="17"/>
  <c r="E322" i="17"/>
  <c r="E323" i="17"/>
  <c r="E324" i="17"/>
  <c r="E325" i="17"/>
  <c r="E326" i="17"/>
  <c r="E327" i="17"/>
  <c r="E328" i="17"/>
  <c r="E329" i="17"/>
  <c r="E330" i="17"/>
  <c r="E331" i="17"/>
  <c r="E332" i="17"/>
  <c r="E333" i="17"/>
  <c r="E334" i="17"/>
  <c r="E335" i="17"/>
  <c r="E336" i="17"/>
  <c r="E337" i="17"/>
  <c r="E338" i="17"/>
  <c r="E339" i="17"/>
  <c r="E340" i="17"/>
  <c r="E341" i="17"/>
  <c r="E342" i="17"/>
  <c r="E343" i="17"/>
  <c r="E344" i="17"/>
  <c r="E345" i="17"/>
  <c r="E346" i="17"/>
  <c r="E347" i="17"/>
  <c r="E348" i="17"/>
  <c r="E349" i="17"/>
  <c r="E350" i="17"/>
  <c r="E351" i="17"/>
  <c r="E352" i="17"/>
  <c r="E353" i="17"/>
  <c r="E354" i="17"/>
  <c r="E355" i="17"/>
  <c r="E356" i="17"/>
  <c r="E357" i="17"/>
  <c r="E358" i="17"/>
  <c r="E359" i="17"/>
  <c r="E360" i="17"/>
  <c r="E361" i="17"/>
  <c r="E362" i="17"/>
  <c r="E363" i="17"/>
  <c r="E364" i="17"/>
  <c r="E365" i="17"/>
  <c r="E366" i="17"/>
  <c r="E367" i="17"/>
  <c r="E368" i="17"/>
  <c r="E369" i="17"/>
  <c r="E370" i="17"/>
  <c r="E371" i="17"/>
  <c r="E372" i="17"/>
  <c r="E373" i="17"/>
  <c r="E374" i="17"/>
  <c r="E375" i="17"/>
  <c r="E376" i="17"/>
  <c r="E377" i="17"/>
  <c r="E378" i="17"/>
  <c r="E379" i="17"/>
  <c r="E380" i="17"/>
  <c r="E381" i="17"/>
  <c r="E382" i="17"/>
  <c r="E383" i="17"/>
  <c r="E384" i="17"/>
  <c r="E385" i="17"/>
  <c r="E386" i="17"/>
  <c r="E387" i="17"/>
  <c r="E388" i="17"/>
  <c r="E389" i="17"/>
  <c r="E390" i="17"/>
  <c r="E391" i="17"/>
  <c r="E392" i="17"/>
  <c r="E393" i="17"/>
  <c r="E394" i="17"/>
  <c r="E395" i="17"/>
  <c r="E396" i="17"/>
  <c r="E397" i="17"/>
  <c r="E398" i="17"/>
  <c r="E399" i="17"/>
  <c r="E400" i="17"/>
  <c r="E401" i="17"/>
  <c r="E402" i="17"/>
  <c r="E403" i="17"/>
  <c r="E404" i="17"/>
  <c r="E405" i="17"/>
  <c r="E406" i="17"/>
  <c r="E407" i="17"/>
  <c r="F2" i="17"/>
  <c r="L2" i="17"/>
  <c r="F3" i="17"/>
  <c r="L3" i="17"/>
  <c r="F4" i="17"/>
  <c r="L4" i="17"/>
  <c r="F5" i="17"/>
  <c r="L5" i="17"/>
  <c r="F6" i="17"/>
  <c r="L6" i="17"/>
  <c r="L7" i="17"/>
  <c r="L8" i="17"/>
  <c r="F10" i="17"/>
  <c r="L10" i="17"/>
  <c r="F11" i="17"/>
  <c r="L11" i="17"/>
  <c r="F12" i="17"/>
  <c r="L12" i="17"/>
  <c r="F13" i="17"/>
  <c r="L13" i="17"/>
  <c r="F14" i="17"/>
  <c r="L14" i="17"/>
  <c r="F15" i="17"/>
  <c r="L15" i="17"/>
  <c r="F16" i="17"/>
  <c r="L16" i="17"/>
  <c r="F17" i="17"/>
  <c r="L17" i="17"/>
  <c r="F18" i="17"/>
  <c r="L18" i="17"/>
  <c r="F19" i="17"/>
  <c r="L19" i="17"/>
  <c r="F20" i="17"/>
  <c r="L20" i="17"/>
  <c r="F21" i="17"/>
  <c r="L21" i="17"/>
  <c r="F22" i="17"/>
  <c r="L22" i="17"/>
  <c r="F23" i="17"/>
  <c r="L23" i="17"/>
  <c r="F24" i="17"/>
  <c r="L24" i="17"/>
  <c r="F25" i="17"/>
  <c r="L25" i="17"/>
  <c r="F26" i="17"/>
  <c r="L26" i="17"/>
  <c r="F27" i="17"/>
  <c r="L27" i="17"/>
  <c r="F28" i="17"/>
  <c r="L28" i="17"/>
  <c r="F29" i="17"/>
  <c r="L29" i="17"/>
  <c r="F30" i="17"/>
  <c r="L30" i="17"/>
  <c r="F31" i="17"/>
  <c r="L31" i="17"/>
  <c r="F32" i="17"/>
  <c r="L32" i="17"/>
  <c r="F33" i="17"/>
  <c r="L33" i="17"/>
  <c r="F34" i="17"/>
  <c r="L34" i="17"/>
  <c r="F35" i="17"/>
  <c r="L35" i="17"/>
  <c r="F36" i="17"/>
  <c r="L36" i="17"/>
  <c r="F37" i="17"/>
  <c r="L37" i="17"/>
  <c r="F38" i="17"/>
  <c r="L38" i="17"/>
  <c r="F39" i="17"/>
  <c r="L39" i="17"/>
  <c r="F40" i="17"/>
  <c r="L40" i="17"/>
  <c r="F41" i="17"/>
  <c r="L41" i="17"/>
  <c r="F42" i="17"/>
  <c r="L42" i="17"/>
  <c r="F43" i="17"/>
  <c r="L43" i="17"/>
  <c r="F44" i="17"/>
  <c r="L44" i="17"/>
  <c r="F45" i="17"/>
  <c r="L45" i="17"/>
  <c r="F46" i="17"/>
  <c r="L46" i="17"/>
  <c r="F47" i="17"/>
  <c r="L47" i="17"/>
  <c r="F48" i="17"/>
  <c r="L48" i="17"/>
  <c r="F49" i="17"/>
  <c r="L49" i="17"/>
  <c r="F50" i="17"/>
  <c r="L50" i="17"/>
  <c r="F51" i="17"/>
  <c r="L51" i="17"/>
  <c r="F52" i="17"/>
  <c r="L52" i="17"/>
  <c r="F53" i="17"/>
  <c r="L53" i="17"/>
  <c r="F54" i="17"/>
  <c r="L54" i="17"/>
  <c r="F55" i="17"/>
  <c r="L55" i="17"/>
  <c r="F56" i="17"/>
  <c r="L56" i="17"/>
  <c r="F57" i="17"/>
  <c r="L57" i="17"/>
  <c r="F58" i="17"/>
  <c r="L58" i="17"/>
  <c r="F59" i="17"/>
  <c r="L59" i="17"/>
  <c r="F60" i="17"/>
  <c r="L60" i="17"/>
  <c r="F61" i="17"/>
  <c r="L61" i="17"/>
  <c r="F62" i="17"/>
  <c r="L62" i="17"/>
  <c r="F63" i="17"/>
  <c r="L63" i="17"/>
  <c r="F64" i="17"/>
  <c r="L64" i="17"/>
  <c r="F65" i="17"/>
  <c r="L65" i="17"/>
  <c r="F66" i="17"/>
  <c r="L66" i="17"/>
  <c r="F67" i="17"/>
  <c r="L67" i="17"/>
  <c r="F68" i="17"/>
  <c r="L68" i="17"/>
  <c r="F69" i="17"/>
  <c r="L69" i="17"/>
  <c r="F70" i="17"/>
  <c r="L70" i="17"/>
  <c r="F71" i="17"/>
  <c r="L71" i="17"/>
  <c r="F72" i="17"/>
  <c r="L72" i="17"/>
  <c r="F73" i="17"/>
  <c r="L73" i="17"/>
  <c r="F74" i="17"/>
  <c r="L74" i="17"/>
  <c r="F75" i="17"/>
  <c r="L75" i="17"/>
  <c r="F76" i="17"/>
  <c r="L76" i="17"/>
  <c r="F77" i="17"/>
  <c r="L77" i="17"/>
  <c r="F78" i="17"/>
  <c r="L78" i="17"/>
  <c r="F79" i="17"/>
  <c r="L79" i="17"/>
  <c r="F80" i="17"/>
  <c r="L80" i="17"/>
  <c r="F81" i="17"/>
  <c r="L81" i="17"/>
  <c r="F82" i="17"/>
  <c r="L82" i="17"/>
  <c r="F83" i="17"/>
  <c r="L83" i="17"/>
  <c r="F84" i="17"/>
  <c r="L84" i="17"/>
  <c r="F85" i="17"/>
  <c r="L85" i="17"/>
  <c r="F86" i="17"/>
  <c r="L86" i="17"/>
  <c r="F87" i="17"/>
  <c r="L87" i="17"/>
  <c r="F88" i="17"/>
  <c r="L88" i="17"/>
  <c r="F89" i="17"/>
  <c r="L89" i="17"/>
  <c r="F90" i="17"/>
  <c r="L90" i="17"/>
  <c r="F91" i="17"/>
  <c r="L91" i="17"/>
  <c r="F92" i="17"/>
  <c r="L92" i="17"/>
  <c r="F93" i="17"/>
  <c r="L93" i="17"/>
  <c r="F94" i="17"/>
  <c r="L94" i="17"/>
  <c r="F95" i="17"/>
  <c r="L95" i="17"/>
  <c r="F96" i="17"/>
  <c r="L96" i="17"/>
  <c r="F97" i="17"/>
  <c r="L97" i="17"/>
  <c r="M2" i="17" l="1"/>
  <c r="M5" i="17"/>
  <c r="M3" i="17"/>
  <c r="M6" i="17"/>
  <c r="M8" i="17"/>
  <c r="M4" i="17"/>
  <c r="M7" i="17"/>
  <c r="M88" i="17"/>
  <c r="M10" i="17"/>
  <c r="M89" i="17"/>
  <c r="M77" i="17"/>
  <c r="M73" i="17"/>
  <c r="M61" i="17"/>
  <c r="M84" i="17"/>
  <c r="M76" i="17"/>
  <c r="M72" i="17"/>
  <c r="M68" i="17"/>
  <c r="M60" i="17"/>
  <c r="M52" i="17"/>
  <c r="M91" i="17"/>
  <c r="M87" i="17"/>
  <c r="M79" i="17"/>
  <c r="M75" i="17"/>
  <c r="M71" i="17"/>
  <c r="M67" i="17"/>
  <c r="M63" i="17"/>
  <c r="M59" i="17"/>
  <c r="M51" i="17"/>
  <c r="M47" i="17"/>
  <c r="M31" i="17"/>
  <c r="M78" i="17"/>
  <c r="M74" i="17"/>
  <c r="M62" i="17"/>
  <c r="M90" i="17"/>
  <c r="M30" i="17"/>
  <c r="M92" i="17"/>
  <c r="M36" i="17"/>
  <c r="M29" i="17"/>
  <c r="M55" i="17"/>
  <c r="M28" i="17"/>
  <c r="M23" i="17"/>
  <c r="M95" i="17"/>
  <c r="M57" i="17"/>
  <c r="M46" i="17"/>
  <c r="M38" i="17"/>
  <c r="M26" i="17"/>
  <c r="M19" i="17"/>
  <c r="M15" i="17"/>
  <c r="M94" i="17"/>
  <c r="M83" i="17"/>
  <c r="M56" i="17"/>
  <c r="M45" i="17"/>
  <c r="M37" i="17"/>
  <c r="M22" i="17"/>
  <c r="M93" i="17"/>
  <c r="M44" i="17"/>
  <c r="M21" i="17"/>
  <c r="M17" i="17"/>
  <c r="M58" i="17"/>
  <c r="M39" i="17"/>
  <c r="M20" i="17"/>
  <c r="M16" i="17"/>
  <c r="M81" i="17"/>
  <c r="M64" i="17"/>
  <c r="M54" i="17"/>
  <c r="M40" i="17"/>
  <c r="M33" i="17"/>
  <c r="M18" i="17"/>
  <c r="M11" i="17"/>
  <c r="M97" i="17"/>
  <c r="M80" i="17"/>
  <c r="M70" i="17"/>
  <c r="M53" i="17"/>
  <c r="M50" i="17"/>
  <c r="M43" i="17"/>
  <c r="M32" i="17"/>
  <c r="M25" i="17"/>
  <c r="M14" i="17"/>
  <c r="M96" i="17"/>
  <c r="M86" i="17"/>
  <c r="M69" i="17"/>
  <c r="M66" i="17"/>
  <c r="M49" i="17"/>
  <c r="M42" i="17"/>
  <c r="M35" i="17"/>
  <c r="M24" i="17"/>
  <c r="M13" i="17"/>
  <c r="M85" i="17"/>
  <c r="M82" i="17"/>
  <c r="M65" i="17"/>
  <c r="M48" i="17"/>
  <c r="M41" i="17"/>
  <c r="M34" i="17"/>
  <c r="M27" i="17"/>
  <c r="M12" i="17"/>
</calcChain>
</file>

<file path=xl/sharedStrings.xml><?xml version="1.0" encoding="utf-8"?>
<sst xmlns="http://schemas.openxmlformats.org/spreadsheetml/2006/main" count="24" uniqueCount="24">
  <si>
    <t>Date facture</t>
  </si>
  <si>
    <t xml:space="preserve">Déflecteur de toit </t>
  </si>
  <si>
    <t xml:space="preserve">Jupes latérales tracteur </t>
  </si>
  <si>
    <t>Déflecteur de culot</t>
  </si>
  <si>
    <t>Boîte de vitesse automatisée</t>
  </si>
  <si>
    <t>Système automatique de pression des pneus</t>
  </si>
  <si>
    <t>Système de navigation intelligent et d’assistance à la conduite</t>
  </si>
  <si>
    <t>Phares à LED</t>
  </si>
  <si>
    <t>Système de réduction de la charge à l’essieu</t>
  </si>
  <si>
    <t>Système qui évalue le style de conduite en temps réel et donne une série de conseils visant à réduire la consommation (abonnement – prix/an)</t>
  </si>
  <si>
    <t>Equipement</t>
  </si>
  <si>
    <t>N° entreprise</t>
  </si>
  <si>
    <t>N°référence facture</t>
  </si>
  <si>
    <t>Plaque véhicule</t>
  </si>
  <si>
    <t>Coût max H.T.V.A.</t>
  </si>
  <si>
    <t>Montant réel H.T.V.A.</t>
  </si>
  <si>
    <t>Fournisseur</t>
  </si>
  <si>
    <t>Date paiement ou société leasing</t>
  </si>
  <si>
    <t>Taux aide</t>
  </si>
  <si>
    <t>Montant prime</t>
  </si>
  <si>
    <t>N° châssis véhicule</t>
  </si>
  <si>
    <t>Pneumatiques de classe d’efficacité en carburant A ou B</t>
  </si>
  <si>
    <t>Essieu supplémentaire pour les combinaisons 50t/6 essieux</t>
  </si>
  <si>
    <t xml:space="preserve">Nbr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</si>
</sst>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€&quot;"/>
    <numFmt numFmtId="165" formatCode="&quot;€&quot;\ #,##0.00"/>
    <numFmt numFmtId="166" formatCode="d/mm/yy;@"/>
    <numFmt numFmtId="167" formatCode="0,###,###,###"/>
    <numFmt numFmtId="168" formatCode="0#,###,###,###"/>
  </numFmts>
  <fonts count="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2" fillId="0" borderId="0" xfId="0" applyFont="1"/>
    <xf numFmtId="0" fontId="2" fillId="0" borderId="0" xfId="0" applyFont="1" applyAlignment="1">
      <alignment vertical="top" wrapText="1"/>
    </xf>
    <xf numFmtId="165" fontId="2" fillId="0" borderId="0" xfId="0" applyNumberFormat="1" applyFont="1" applyAlignment="1">
      <alignment vertical="top" wrapText="1"/>
    </xf>
    <xf numFmtId="166" fontId="2" fillId="0" borderId="0" xfId="0" applyNumberFormat="1" applyFont="1" applyAlignment="1">
      <alignment vertical="top" wrapText="1"/>
    </xf>
    <xf numFmtId="0" fontId="2" fillId="0" borderId="0" xfId="0" applyNumberFormat="1" applyFont="1" applyAlignment="1">
      <alignment vertical="top" wrapText="1"/>
    </xf>
    <xf numFmtId="164" fontId="1" fillId="0" borderId="1" xfId="0" applyNumberFormat="1" applyFont="1" applyBorder="1" applyAlignment="1">
      <alignment vertical="center" wrapText="1"/>
    </xf>
    <xf numFmtId="9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0" fontId="2" fillId="0" borderId="0" xfId="0" applyNumberFormat="1" applyFont="1" applyAlignment="1" applyProtection="1">
      <alignment vertical="top" wrapText="1"/>
      <protection locked="0"/>
    </xf>
    <xf numFmtId="165" fontId="3" fillId="0" borderId="0" xfId="0" applyNumberFormat="1" applyFont="1" applyAlignment="1">
      <alignment vertical="top" wrapText="1"/>
    </xf>
    <xf numFmtId="0" fontId="0" fillId="0" borderId="0" xfId="0" applyAlignment="1">
      <alignment wrapText="1"/>
    </xf>
    <xf numFmtId="49" fontId="2" fillId="0" borderId="0" xfId="0" applyNumberFormat="1" applyFont="1" applyAlignment="1">
      <alignment vertical="top" wrapText="1"/>
    </xf>
    <xf numFmtId="0" fontId="0" fillId="0" borderId="0" xfId="0" applyAlignment="1" applyProtection="1">
      <alignment vertical="top"/>
      <protection locked="0"/>
    </xf>
    <xf numFmtId="0" fontId="4" fillId="0" borderId="0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165" fontId="4" fillId="2" borderId="1" xfId="0" applyNumberFormat="1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 hidden="1"/>
    </xf>
    <xf numFmtId="0" fontId="3" fillId="0" borderId="0" xfId="0" applyFont="1" applyAlignment="1" applyProtection="1">
      <alignment horizontal="center" vertical="center" wrapText="1"/>
      <protection locked="0"/>
    </xf>
    <xf numFmtId="165" fontId="2" fillId="0" borderId="0" xfId="0" applyNumberFormat="1" applyFont="1" applyAlignment="1" applyProtection="1">
      <alignment horizontal="center" vertical="center" wrapText="1"/>
      <protection hidden="1"/>
    </xf>
    <xf numFmtId="165" fontId="2" fillId="0" borderId="0" xfId="0" applyNumberFormat="1" applyFont="1" applyAlignment="1" applyProtection="1">
      <alignment horizontal="center" vertical="center" wrapText="1"/>
      <protection locked="0"/>
    </xf>
    <xf numFmtId="166" fontId="2" fillId="0" borderId="0" xfId="0" applyNumberFormat="1" applyFont="1" applyAlignment="1" applyProtection="1">
      <alignment horizontal="center" vertical="center" wrapText="1"/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9" fontId="2" fillId="0" borderId="0" xfId="0" applyNumberFormat="1" applyFont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167" fontId="2" fillId="0" borderId="0" xfId="0" applyNumberFormat="1" applyFont="1" applyAlignment="1">
      <alignment vertical="top" wrapText="1"/>
    </xf>
    <xf numFmtId="168" fontId="2" fillId="0" borderId="0" xfId="0" applyNumberFormat="1" applyFont="1" applyAlignment="1" applyProtection="1">
      <alignment horizontal="center" vertical="center" wrapText="1"/>
      <protection locked="0"/>
    </xf>
    <xf numFmtId="168" fontId="2" fillId="0" borderId="0" xfId="0" applyNumberFormat="1" applyFont="1" applyAlignment="1">
      <alignment vertical="top" wrapText="1"/>
    </xf>
    <xf numFmtId="49" fontId="2" fillId="0" borderId="0" xfId="0" applyNumberFormat="1" applyFont="1" applyAlignment="1" applyProtection="1">
      <alignment vertical="top" wrapText="1"/>
      <protection locked="0"/>
    </xf>
    <xf numFmtId="164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>
    <outlinePr summaryBelow="0" summaryRight="0"/>
    <pageSetUpPr fitToPage="1"/>
  </sheetPr>
  <dimension ref="A1:O1598"/>
  <sheetViews>
    <sheetView tabSelected="1" zoomScaleNormal="100" workbookViewId="0">
      <selection activeCell="A4" sqref="A4"/>
    </sheetView>
  </sheetViews>
  <sheetFormatPr baseColWidth="10" defaultColWidth="11.5703125" defaultRowHeight="15" x14ac:dyDescent="0.2"/>
  <cols>
    <col min="1" max="2" width="12.28515625" style="4" bestFit="1" customWidth="1"/>
    <col min="3" max="3" width="17.42578125" style="5" bestFit="1" customWidth="1"/>
    <col min="4" max="4" width="22.85546875" style="12" customWidth="1"/>
    <col min="5" max="5" width="3.85546875" style="15" bestFit="1" customWidth="1"/>
    <col min="6" max="6" width="10.28515625" style="5" customWidth="1"/>
    <col min="7" max="7" width="11.7109375" style="5" customWidth="1"/>
    <col min="8" max="8" width="10.28515625" style="6" customWidth="1"/>
    <col min="9" max="9" width="12.85546875" style="7" customWidth="1"/>
    <col min="10" max="10" width="16" style="7" customWidth="1"/>
    <col min="11" max="11" width="13.7109375" style="14" customWidth="1"/>
    <col min="12" max="12" width="4.85546875" style="4" customWidth="1"/>
    <col min="13" max="13" width="9.7109375" style="4" customWidth="1"/>
    <col min="14" max="14" width="14.7109375" style="3" customWidth="1"/>
    <col min="15" max="16384" width="11.5703125" style="3"/>
  </cols>
  <sheetData>
    <row r="1" spans="1:15" s="16" customFormat="1" ht="41.45" customHeight="1" x14ac:dyDescent="0.25">
      <c r="A1" s="17" t="s">
        <v>11</v>
      </c>
      <c r="B1" s="17" t="s">
        <v>13</v>
      </c>
      <c r="C1" s="17" t="s">
        <v>20</v>
      </c>
      <c r="D1" s="17" t="s">
        <v>10</v>
      </c>
      <c r="E1" s="18" t="s">
        <v>23</v>
      </c>
      <c r="F1" s="19" t="s">
        <v>14</v>
      </c>
      <c r="G1" s="19" t="s">
        <v>15</v>
      </c>
      <c r="H1" s="20" t="s">
        <v>0</v>
      </c>
      <c r="I1" s="21" t="s">
        <v>12</v>
      </c>
      <c r="J1" s="21" t="s">
        <v>16</v>
      </c>
      <c r="K1" s="22" t="s">
        <v>17</v>
      </c>
      <c r="L1" s="23" t="s">
        <v>18</v>
      </c>
      <c r="M1" s="19" t="s">
        <v>19</v>
      </c>
    </row>
    <row r="2" spans="1:15" s="33" customFormat="1" x14ac:dyDescent="0.25">
      <c r="A2" s="36"/>
      <c r="B2" s="24"/>
      <c r="C2" s="25"/>
      <c r="D2" s="26"/>
      <c r="E2" s="34" t="str">
        <f t="shared" ref="E2:E62" si="0">IF(OR(D2="",D2="Pneumatiques de classe d’efficacité en carburant A ou B"),"",1)</f>
        <v/>
      </c>
      <c r="F2" s="27" t="str">
        <f>IF(ISNA(VLOOKUP(D2,Equipements!A$1:C$11,2)),"",VLOOKUP(D2,Equipements!A$1:C$11,2)*E2)</f>
        <v/>
      </c>
      <c r="G2" s="28"/>
      <c r="H2" s="29"/>
      <c r="I2" s="30"/>
      <c r="J2" s="30"/>
      <c r="K2" s="30"/>
      <c r="L2" s="31" t="str">
        <f>IF(ISNA(VLOOKUP(D2,Equipements!A$1:C$11,3)),"",(VLOOKUP(D2,Equipements!A$1:C$11,3)))</f>
        <v/>
      </c>
      <c r="M2" s="32" t="str">
        <f t="shared" ref="M2:M63" si="1">IFERROR(IF(G2&gt;F2,F2*L2,G2*L2),"")</f>
        <v/>
      </c>
      <c r="O2" s="39"/>
    </row>
    <row r="3" spans="1:15" s="33" customFormat="1" x14ac:dyDescent="0.25">
      <c r="A3" s="36"/>
      <c r="B3" s="24"/>
      <c r="C3" s="25"/>
      <c r="D3" s="26"/>
      <c r="E3" s="34" t="str">
        <f t="shared" si="0"/>
        <v/>
      </c>
      <c r="F3" s="27" t="str">
        <f>IF(ISNA(VLOOKUP(D3,Equipements!A$1:C$11,2)),"",VLOOKUP(D3,Equipements!A$1:C$11,2)*E3)</f>
        <v/>
      </c>
      <c r="G3" s="28"/>
      <c r="H3" s="29"/>
      <c r="I3" s="30"/>
      <c r="J3" s="30"/>
      <c r="K3" s="30"/>
      <c r="L3" s="31" t="str">
        <f>IF(ISNA(VLOOKUP(D3,Equipements!A$1:C$11,3)),"",(VLOOKUP(D3,Equipements!A$1:C$11,3)))</f>
        <v/>
      </c>
      <c r="M3" s="32" t="str">
        <f t="shared" si="1"/>
        <v/>
      </c>
    </row>
    <row r="4" spans="1:15" s="33" customFormat="1" x14ac:dyDescent="0.25">
      <c r="A4" s="36"/>
      <c r="B4" s="24"/>
      <c r="C4" s="25"/>
      <c r="D4" s="26"/>
      <c r="E4" s="34" t="str">
        <f t="shared" si="0"/>
        <v/>
      </c>
      <c r="F4" s="27" t="str">
        <f>IF(ISNA(VLOOKUP(D4,Equipements!A$1:C$11,2)),"",VLOOKUP(D4,Equipements!A$1:C$11,2)*E4)</f>
        <v/>
      </c>
      <c r="G4" s="28"/>
      <c r="H4" s="29"/>
      <c r="I4" s="30"/>
      <c r="J4" s="30"/>
      <c r="K4" s="30"/>
      <c r="L4" s="31" t="str">
        <f>IF(ISNA(VLOOKUP(D4,Equipements!A$1:C$11,3)),"",(VLOOKUP(D4,Equipements!A$1:C$11,3)))</f>
        <v/>
      </c>
      <c r="M4" s="32" t="str">
        <f t="shared" si="1"/>
        <v/>
      </c>
    </row>
    <row r="5" spans="1:15" s="33" customFormat="1" x14ac:dyDescent="0.25">
      <c r="A5" s="36"/>
      <c r="B5" s="24"/>
      <c r="C5" s="25"/>
      <c r="D5" s="26"/>
      <c r="E5" s="34" t="str">
        <f t="shared" si="0"/>
        <v/>
      </c>
      <c r="F5" s="27" t="str">
        <f>IF(ISNA(VLOOKUP(D5,Equipements!A$1:C$11,2)),"",VLOOKUP(D5,Equipements!A$1:C$11,2)*E5)</f>
        <v/>
      </c>
      <c r="G5" s="28"/>
      <c r="H5" s="29"/>
      <c r="I5" s="30"/>
      <c r="J5" s="30"/>
      <c r="K5" s="30"/>
      <c r="L5" s="31" t="str">
        <f>IF(ISNA(VLOOKUP(D5,Equipements!A$1:C$11,3)),"",(VLOOKUP(D5,Equipements!A$1:C$11,3)))</f>
        <v/>
      </c>
      <c r="M5" s="32" t="str">
        <f t="shared" si="1"/>
        <v/>
      </c>
    </row>
    <row r="6" spans="1:15" s="33" customFormat="1" x14ac:dyDescent="0.25">
      <c r="A6" s="36"/>
      <c r="B6" s="24"/>
      <c r="C6" s="25"/>
      <c r="D6" s="26"/>
      <c r="E6" s="34" t="str">
        <f t="shared" si="0"/>
        <v/>
      </c>
      <c r="F6" s="27" t="str">
        <f>IF(ISNA(VLOOKUP(D6,Equipements!A$1:C$11,2)),"",VLOOKUP(D6,Equipements!A$1:C$11,2)*E6)</f>
        <v/>
      </c>
      <c r="G6" s="28"/>
      <c r="H6" s="29"/>
      <c r="I6" s="30"/>
      <c r="J6" s="30"/>
      <c r="K6" s="30"/>
      <c r="L6" s="31" t="str">
        <f>IF(ISNA(VLOOKUP(D6,Equipements!A$1:C$11,3)),"",(VLOOKUP(D6,Equipements!A$1:C$11,3)))</f>
        <v/>
      </c>
      <c r="M6" s="32" t="str">
        <f t="shared" si="1"/>
        <v/>
      </c>
    </row>
    <row r="7" spans="1:15" s="33" customFormat="1" x14ac:dyDescent="0.25">
      <c r="A7" s="36"/>
      <c r="B7" s="24"/>
      <c r="C7" s="25"/>
      <c r="D7" s="26"/>
      <c r="E7" s="34" t="str">
        <f t="shared" si="0"/>
        <v/>
      </c>
      <c r="F7" s="27" t="str">
        <f>IF(ISNA(VLOOKUP(D7,Equipements!A$1:C$11,2)),"",VLOOKUP(D7,Equipements!A$1:C$11,2)*E7)</f>
        <v/>
      </c>
      <c r="G7" s="28"/>
      <c r="H7" s="29"/>
      <c r="I7" s="30"/>
      <c r="J7" s="30"/>
      <c r="K7" s="30"/>
      <c r="L7" s="31" t="str">
        <f>IF(ISNA(VLOOKUP(D7,Equipements!A$1:C$11,3)),"",(VLOOKUP(D7,Equipements!A$1:C$11,3)))</f>
        <v/>
      </c>
      <c r="M7" s="32" t="str">
        <f t="shared" si="1"/>
        <v/>
      </c>
    </row>
    <row r="8" spans="1:15" s="33" customFormat="1" x14ac:dyDescent="0.25">
      <c r="A8" s="36"/>
      <c r="B8" s="24"/>
      <c r="C8" s="25"/>
      <c r="D8" s="26"/>
      <c r="E8" s="34" t="str">
        <f t="shared" si="0"/>
        <v/>
      </c>
      <c r="F8" s="27" t="str">
        <f>IF(ISNA(VLOOKUP(D8,Equipements!A$1:C$11,2)),"",VLOOKUP(D8,Equipements!A$1:C$11,2)*E8)</f>
        <v/>
      </c>
      <c r="G8" s="28"/>
      <c r="H8" s="29"/>
      <c r="I8" s="30"/>
      <c r="J8" s="30"/>
      <c r="K8" s="30"/>
      <c r="L8" s="31" t="str">
        <f>IF(ISNA(VLOOKUP(D8,Equipements!A$1:C$11,3)),"",(VLOOKUP(D8,Equipements!A$1:C$11,3)))</f>
        <v/>
      </c>
      <c r="M8" s="32" t="str">
        <f t="shared" si="1"/>
        <v/>
      </c>
    </row>
    <row r="9" spans="1:15" s="33" customFormat="1" x14ac:dyDescent="0.25">
      <c r="A9" s="36"/>
      <c r="B9" s="24"/>
      <c r="C9" s="25"/>
      <c r="D9" s="26"/>
      <c r="E9" s="34"/>
      <c r="F9" s="27"/>
      <c r="G9" s="28"/>
      <c r="H9" s="29"/>
      <c r="I9" s="30"/>
      <c r="J9" s="30"/>
      <c r="K9" s="30"/>
      <c r="L9" s="31"/>
      <c r="M9" s="32"/>
    </row>
    <row r="10" spans="1:15" s="33" customFormat="1" x14ac:dyDescent="0.25">
      <c r="A10" s="36"/>
      <c r="B10" s="24"/>
      <c r="C10" s="25"/>
      <c r="D10" s="26"/>
      <c r="E10" s="34" t="str">
        <f t="shared" si="0"/>
        <v/>
      </c>
      <c r="F10" s="27" t="str">
        <f>IF(ISNA(VLOOKUP(D10,Equipements!A$1:C$11,2)),"",VLOOKUP(D10,Equipements!A$1:C$11,2)*E10)</f>
        <v/>
      </c>
      <c r="G10" s="28"/>
      <c r="H10" s="29"/>
      <c r="I10" s="30"/>
      <c r="J10" s="30"/>
      <c r="K10" s="30"/>
      <c r="L10" s="31" t="str">
        <f>IF(ISNA(VLOOKUP(D10,Equipements!A$1:C$11,3)),"",(VLOOKUP(D10,Equipements!A$1:C$11,3)))</f>
        <v/>
      </c>
      <c r="M10" s="32" t="str">
        <f t="shared" si="1"/>
        <v/>
      </c>
    </row>
    <row r="11" spans="1:15" s="33" customFormat="1" x14ac:dyDescent="0.25">
      <c r="A11" s="36"/>
      <c r="B11" s="24"/>
      <c r="C11" s="25"/>
      <c r="D11" s="26"/>
      <c r="E11" s="34" t="str">
        <f t="shared" si="0"/>
        <v/>
      </c>
      <c r="F11" s="27" t="str">
        <f>IF(ISNA(VLOOKUP(D11,Equipements!A$1:C$11,2)),"",VLOOKUP(D11,Equipements!A$1:C$11,2)*E11)</f>
        <v/>
      </c>
      <c r="G11" s="28"/>
      <c r="H11" s="29"/>
      <c r="I11" s="30"/>
      <c r="J11" s="30"/>
      <c r="K11" s="30"/>
      <c r="L11" s="31" t="str">
        <f>IF(ISNA(VLOOKUP(D11,Equipements!A$1:C$11,3)),"",(VLOOKUP(D11,Equipements!A$1:C$11,3)))</f>
        <v/>
      </c>
      <c r="M11" s="32" t="str">
        <f t="shared" si="1"/>
        <v/>
      </c>
    </row>
    <row r="12" spans="1:15" s="33" customFormat="1" x14ac:dyDescent="0.25">
      <c r="A12" s="36"/>
      <c r="B12" s="24"/>
      <c r="C12" s="25"/>
      <c r="D12" s="26"/>
      <c r="E12" s="34" t="str">
        <f t="shared" si="0"/>
        <v/>
      </c>
      <c r="F12" s="27" t="str">
        <f>IF(ISNA(VLOOKUP(D12,Equipements!A$1:C$11,2)),"",VLOOKUP(D12,Equipements!A$1:C$11,2)*E12)</f>
        <v/>
      </c>
      <c r="G12" s="28"/>
      <c r="H12" s="29"/>
      <c r="I12" s="30"/>
      <c r="J12" s="30"/>
      <c r="K12" s="30"/>
      <c r="L12" s="31" t="str">
        <f>IF(ISNA(VLOOKUP(D12,Equipements!A$1:C$11,3)),"",(VLOOKUP(D12,Equipements!A$1:C$11,3)))</f>
        <v/>
      </c>
      <c r="M12" s="32" t="str">
        <f t="shared" si="1"/>
        <v/>
      </c>
    </row>
    <row r="13" spans="1:15" s="33" customFormat="1" x14ac:dyDescent="0.25">
      <c r="A13" s="36"/>
      <c r="B13" s="24"/>
      <c r="C13" s="25"/>
      <c r="D13" s="26"/>
      <c r="E13" s="34" t="str">
        <f t="shared" si="0"/>
        <v/>
      </c>
      <c r="F13" s="27" t="str">
        <f>IF(ISNA(VLOOKUP(D13,Equipements!A$1:C$11,2)),"",VLOOKUP(D13,Equipements!A$1:C$11,2)*E13)</f>
        <v/>
      </c>
      <c r="G13" s="28"/>
      <c r="H13" s="29"/>
      <c r="I13" s="30"/>
      <c r="J13" s="30"/>
      <c r="K13" s="30"/>
      <c r="L13" s="31" t="str">
        <f>IF(ISNA(VLOOKUP(D13,Equipements!A$1:C$11,3)),"",(VLOOKUP(D13,Equipements!A$1:C$11,3)))</f>
        <v/>
      </c>
      <c r="M13" s="32" t="str">
        <f t="shared" si="1"/>
        <v/>
      </c>
    </row>
    <row r="14" spans="1:15" s="33" customFormat="1" x14ac:dyDescent="0.25">
      <c r="A14" s="36"/>
      <c r="B14" s="24"/>
      <c r="C14" s="25"/>
      <c r="D14" s="26"/>
      <c r="E14" s="34" t="str">
        <f t="shared" si="0"/>
        <v/>
      </c>
      <c r="F14" s="27" t="str">
        <f>IF(ISNA(VLOOKUP(D14,Equipements!A$1:C$11,2)),"",VLOOKUP(D14,Equipements!A$1:C$11,2)*E14)</f>
        <v/>
      </c>
      <c r="G14" s="28"/>
      <c r="H14" s="29"/>
      <c r="I14" s="30"/>
      <c r="J14" s="30"/>
      <c r="K14" s="30"/>
      <c r="L14" s="31" t="str">
        <f>IF(ISNA(VLOOKUP(D14,Equipements!A$1:C$11,3)),"",(VLOOKUP(D14,Equipements!A$1:C$11,3)))</f>
        <v/>
      </c>
      <c r="M14" s="32" t="str">
        <f t="shared" si="1"/>
        <v/>
      </c>
    </row>
    <row r="15" spans="1:15" s="33" customFormat="1" x14ac:dyDescent="0.25">
      <c r="A15" s="36"/>
      <c r="B15" s="24"/>
      <c r="C15" s="25"/>
      <c r="D15" s="26"/>
      <c r="E15" s="34" t="str">
        <f t="shared" si="0"/>
        <v/>
      </c>
      <c r="F15" s="27" t="str">
        <f>IF(ISNA(VLOOKUP(D15,Equipements!A$1:C$11,2)),"",VLOOKUP(D15,Equipements!A$1:C$11,2)*E15)</f>
        <v/>
      </c>
      <c r="G15" s="28"/>
      <c r="H15" s="29"/>
      <c r="I15" s="30"/>
      <c r="J15" s="30"/>
      <c r="K15" s="30"/>
      <c r="L15" s="31" t="str">
        <f>IF(ISNA(VLOOKUP(D15,Equipements!A$1:C$11,3)),"",(VLOOKUP(D15,Equipements!A$1:C$11,3)))</f>
        <v/>
      </c>
      <c r="M15" s="32" t="str">
        <f t="shared" si="1"/>
        <v/>
      </c>
    </row>
    <row r="16" spans="1:15" s="33" customFormat="1" x14ac:dyDescent="0.25">
      <c r="A16" s="36"/>
      <c r="B16" s="24"/>
      <c r="C16" s="25"/>
      <c r="D16" s="26"/>
      <c r="E16" s="34" t="str">
        <f t="shared" si="0"/>
        <v/>
      </c>
      <c r="F16" s="27" t="str">
        <f>IF(ISNA(VLOOKUP(D16,Equipements!A$1:C$11,2)),"",VLOOKUP(D16,Equipements!A$1:C$11,2)*E16)</f>
        <v/>
      </c>
      <c r="G16" s="28"/>
      <c r="H16" s="29"/>
      <c r="I16" s="30"/>
      <c r="J16" s="30"/>
      <c r="K16" s="30"/>
      <c r="L16" s="31" t="str">
        <f>IF(ISNA(VLOOKUP(D16,Equipements!A$1:C$11,3)),"",(VLOOKUP(D16,Equipements!A$1:C$11,3)))</f>
        <v/>
      </c>
      <c r="M16" s="32" t="str">
        <f t="shared" si="1"/>
        <v/>
      </c>
    </row>
    <row r="17" spans="1:13" s="33" customFormat="1" x14ac:dyDescent="0.25">
      <c r="A17" s="36"/>
      <c r="B17" s="24"/>
      <c r="C17" s="25"/>
      <c r="D17" s="26"/>
      <c r="E17" s="34" t="str">
        <f t="shared" si="0"/>
        <v/>
      </c>
      <c r="F17" s="27" t="str">
        <f>IF(ISNA(VLOOKUP(D17,Equipements!A$1:C$11,2)),"",VLOOKUP(D17,Equipements!A$1:C$11,2)*E17)</f>
        <v/>
      </c>
      <c r="G17" s="28"/>
      <c r="H17" s="29"/>
      <c r="I17" s="30"/>
      <c r="J17" s="30"/>
      <c r="K17" s="30"/>
      <c r="L17" s="31" t="str">
        <f>IF(ISNA(VLOOKUP(D17,Equipements!A$1:C$11,3)),"",(VLOOKUP(D17,Equipements!A$1:C$11,3)))</f>
        <v/>
      </c>
      <c r="M17" s="32" t="str">
        <f t="shared" si="1"/>
        <v/>
      </c>
    </row>
    <row r="18" spans="1:13" s="33" customFormat="1" x14ac:dyDescent="0.25">
      <c r="A18" s="36"/>
      <c r="B18" s="24"/>
      <c r="C18" s="25"/>
      <c r="D18" s="26"/>
      <c r="E18" s="34" t="str">
        <f t="shared" si="0"/>
        <v/>
      </c>
      <c r="F18" s="27" t="str">
        <f>IF(ISNA(VLOOKUP(D18,Equipements!A$1:C$11,2)),"",VLOOKUP(D18,Equipements!A$1:C$11,2)*E18)</f>
        <v/>
      </c>
      <c r="G18" s="28"/>
      <c r="H18" s="29"/>
      <c r="I18" s="30"/>
      <c r="J18" s="30"/>
      <c r="K18" s="30"/>
      <c r="L18" s="31" t="str">
        <f>IF(ISNA(VLOOKUP(D18,Equipements!A$1:C$11,3)),"",(VLOOKUP(D18,Equipements!A$1:C$11,3)))</f>
        <v/>
      </c>
      <c r="M18" s="32" t="str">
        <f t="shared" si="1"/>
        <v/>
      </c>
    </row>
    <row r="19" spans="1:13" s="33" customFormat="1" x14ac:dyDescent="0.25">
      <c r="A19" s="36"/>
      <c r="B19" s="24"/>
      <c r="C19" s="25"/>
      <c r="D19" s="26"/>
      <c r="E19" s="34" t="str">
        <f t="shared" si="0"/>
        <v/>
      </c>
      <c r="F19" s="27" t="str">
        <f>IF(ISNA(VLOOKUP(D19,Equipements!A$1:C$11,2)),"",VLOOKUP(D19,Equipements!A$1:C$11,2)*E19)</f>
        <v/>
      </c>
      <c r="G19" s="28"/>
      <c r="H19" s="29"/>
      <c r="I19" s="30"/>
      <c r="J19" s="30"/>
      <c r="K19" s="30"/>
      <c r="L19" s="31" t="str">
        <f>IF(ISNA(VLOOKUP(D19,Equipements!A$1:C$11,3)),"",(VLOOKUP(D19,Equipements!A$1:C$11,3)))</f>
        <v/>
      </c>
      <c r="M19" s="32" t="str">
        <f t="shared" si="1"/>
        <v/>
      </c>
    </row>
    <row r="20" spans="1:13" s="33" customFormat="1" x14ac:dyDescent="0.25">
      <c r="A20" s="36"/>
      <c r="B20" s="24"/>
      <c r="C20" s="25"/>
      <c r="D20" s="26"/>
      <c r="E20" s="34" t="str">
        <f t="shared" si="0"/>
        <v/>
      </c>
      <c r="F20" s="27" t="str">
        <f>IF(ISNA(VLOOKUP(D20,Equipements!A$1:C$11,2)),"",VLOOKUP(D20,Equipements!A$1:C$11,2)*E20)</f>
        <v/>
      </c>
      <c r="G20" s="28"/>
      <c r="H20" s="29"/>
      <c r="I20" s="30"/>
      <c r="J20" s="30"/>
      <c r="K20" s="30"/>
      <c r="L20" s="31" t="str">
        <f>IF(ISNA(VLOOKUP(D20,Equipements!A$1:C$11,3)),"",(VLOOKUP(D20,Equipements!A$1:C$11,3)))</f>
        <v/>
      </c>
      <c r="M20" s="32" t="str">
        <f t="shared" si="1"/>
        <v/>
      </c>
    </row>
    <row r="21" spans="1:13" s="33" customFormat="1" x14ac:dyDescent="0.25">
      <c r="A21" s="36"/>
      <c r="B21" s="24"/>
      <c r="C21" s="25"/>
      <c r="D21" s="26"/>
      <c r="E21" s="34" t="str">
        <f t="shared" si="0"/>
        <v/>
      </c>
      <c r="F21" s="27" t="str">
        <f>IF(ISNA(VLOOKUP(D21,Equipements!A$1:C$11,2)),"",VLOOKUP(D21,Equipements!A$1:C$11,2)*E21)</f>
        <v/>
      </c>
      <c r="G21" s="28"/>
      <c r="H21" s="29"/>
      <c r="I21" s="30"/>
      <c r="J21" s="30"/>
      <c r="K21" s="30"/>
      <c r="L21" s="31" t="str">
        <f>IF(ISNA(VLOOKUP(D21,Equipements!A$1:C$11,3)),"",(VLOOKUP(D21,Equipements!A$1:C$11,3)))</f>
        <v/>
      </c>
      <c r="M21" s="32" t="str">
        <f t="shared" si="1"/>
        <v/>
      </c>
    </row>
    <row r="22" spans="1:13" s="33" customFormat="1" x14ac:dyDescent="0.25">
      <c r="A22" s="36"/>
      <c r="B22" s="24"/>
      <c r="C22" s="25"/>
      <c r="D22" s="26"/>
      <c r="E22" s="34" t="str">
        <f t="shared" si="0"/>
        <v/>
      </c>
      <c r="F22" s="27" t="str">
        <f>IF(ISNA(VLOOKUP(D22,Equipements!A$1:C$11,2)),"",VLOOKUP(D22,Equipements!A$1:C$11,2)*E22)</f>
        <v/>
      </c>
      <c r="G22" s="28"/>
      <c r="H22" s="29"/>
      <c r="I22" s="30"/>
      <c r="J22" s="30"/>
      <c r="K22" s="30"/>
      <c r="L22" s="31" t="str">
        <f>IF(ISNA(VLOOKUP(D22,Equipements!A$1:C$11,3)),"",(VLOOKUP(D22,Equipements!A$1:C$11,3)))</f>
        <v/>
      </c>
      <c r="M22" s="32" t="str">
        <f t="shared" si="1"/>
        <v/>
      </c>
    </row>
    <row r="23" spans="1:13" s="33" customFormat="1" x14ac:dyDescent="0.25">
      <c r="A23" s="36"/>
      <c r="B23" s="24"/>
      <c r="C23" s="25"/>
      <c r="D23" s="26"/>
      <c r="E23" s="34" t="str">
        <f t="shared" si="0"/>
        <v/>
      </c>
      <c r="F23" s="27" t="str">
        <f>IF(ISNA(VLOOKUP(D23,Equipements!A$1:C$11,2)),"",VLOOKUP(D23,Equipements!A$1:C$11,2)*E23)</f>
        <v/>
      </c>
      <c r="G23" s="28"/>
      <c r="H23" s="29"/>
      <c r="I23" s="30"/>
      <c r="J23" s="30"/>
      <c r="K23" s="30"/>
      <c r="L23" s="31" t="str">
        <f>IF(ISNA(VLOOKUP(D23,Equipements!A$1:C$11,3)),"",(VLOOKUP(D23,Equipements!A$1:C$11,3)))</f>
        <v/>
      </c>
      <c r="M23" s="32" t="str">
        <f t="shared" si="1"/>
        <v/>
      </c>
    </row>
    <row r="24" spans="1:13" s="33" customFormat="1" x14ac:dyDescent="0.25">
      <c r="A24" s="36"/>
      <c r="B24" s="24"/>
      <c r="C24" s="25"/>
      <c r="D24" s="26"/>
      <c r="E24" s="34" t="str">
        <f t="shared" si="0"/>
        <v/>
      </c>
      <c r="F24" s="27" t="str">
        <f>IF(ISNA(VLOOKUP(D24,Equipements!A$1:C$11,2)),"",VLOOKUP(D24,Equipements!A$1:C$11,2)*E24)</f>
        <v/>
      </c>
      <c r="G24" s="28"/>
      <c r="H24" s="29"/>
      <c r="I24" s="30"/>
      <c r="J24" s="30"/>
      <c r="K24" s="30"/>
      <c r="L24" s="31" t="str">
        <f>IF(ISNA(VLOOKUP(D24,Equipements!A$1:C$11,3)),"",(VLOOKUP(D24,Equipements!A$1:C$11,3)))</f>
        <v/>
      </c>
      <c r="M24" s="32" t="str">
        <f t="shared" si="1"/>
        <v/>
      </c>
    </row>
    <row r="25" spans="1:13" s="33" customFormat="1" x14ac:dyDescent="0.25">
      <c r="A25" s="36"/>
      <c r="B25" s="24"/>
      <c r="C25" s="25"/>
      <c r="D25" s="26"/>
      <c r="E25" s="34" t="str">
        <f t="shared" si="0"/>
        <v/>
      </c>
      <c r="F25" s="27" t="str">
        <f>IF(ISNA(VLOOKUP(D25,Equipements!A$1:C$11,2)),"",VLOOKUP(D25,Equipements!A$1:C$11,2)*E25)</f>
        <v/>
      </c>
      <c r="G25" s="28"/>
      <c r="H25" s="29"/>
      <c r="I25" s="30"/>
      <c r="J25" s="30"/>
      <c r="K25" s="30"/>
      <c r="L25" s="31" t="str">
        <f>IF(ISNA(VLOOKUP(D25,Equipements!A$1:C$11,3)),"",(VLOOKUP(D25,Equipements!A$1:C$11,3)))</f>
        <v/>
      </c>
      <c r="M25" s="32" t="str">
        <f t="shared" si="1"/>
        <v/>
      </c>
    </row>
    <row r="26" spans="1:13" s="33" customFormat="1" x14ac:dyDescent="0.25">
      <c r="A26" s="36"/>
      <c r="B26" s="24"/>
      <c r="C26" s="25"/>
      <c r="D26" s="26"/>
      <c r="E26" s="34" t="str">
        <f t="shared" si="0"/>
        <v/>
      </c>
      <c r="F26" s="27" t="str">
        <f>IF(ISNA(VLOOKUP(D26,Equipements!A$1:C$11,2)),"",VLOOKUP(D26,Equipements!A$1:C$11,2)*E26)</f>
        <v/>
      </c>
      <c r="G26" s="28"/>
      <c r="H26" s="29"/>
      <c r="I26" s="30"/>
      <c r="J26" s="30"/>
      <c r="K26" s="30"/>
      <c r="L26" s="31" t="str">
        <f>IF(ISNA(VLOOKUP(D26,Equipements!A$1:C$11,3)),"",(VLOOKUP(D26,Equipements!A$1:C$11,3)))</f>
        <v/>
      </c>
      <c r="M26" s="32" t="str">
        <f t="shared" si="1"/>
        <v/>
      </c>
    </row>
    <row r="27" spans="1:13" s="33" customFormat="1" x14ac:dyDescent="0.25">
      <c r="A27" s="36"/>
      <c r="B27" s="24"/>
      <c r="C27" s="25"/>
      <c r="D27" s="26"/>
      <c r="E27" s="34" t="str">
        <f t="shared" si="0"/>
        <v/>
      </c>
      <c r="F27" s="27" t="str">
        <f>IF(ISNA(VLOOKUP(D27,Equipements!A$1:C$11,2)),"",VLOOKUP(D27,Equipements!A$1:C$11,2)*E27)</f>
        <v/>
      </c>
      <c r="G27" s="28"/>
      <c r="H27" s="29"/>
      <c r="I27" s="30"/>
      <c r="J27" s="30"/>
      <c r="K27" s="30"/>
      <c r="L27" s="31" t="str">
        <f>IF(ISNA(VLOOKUP(D27,Equipements!A$1:C$11,3)),"",(VLOOKUP(D27,Equipements!A$1:C$11,3)))</f>
        <v/>
      </c>
      <c r="M27" s="32" t="str">
        <f t="shared" si="1"/>
        <v/>
      </c>
    </row>
    <row r="28" spans="1:13" s="33" customFormat="1" x14ac:dyDescent="0.25">
      <c r="A28" s="36"/>
      <c r="B28" s="24"/>
      <c r="C28" s="25"/>
      <c r="D28" s="26"/>
      <c r="E28" s="34" t="str">
        <f t="shared" si="0"/>
        <v/>
      </c>
      <c r="F28" s="27" t="str">
        <f>IF(ISNA(VLOOKUP(D28,Equipements!A$1:C$11,2)),"",VLOOKUP(D28,Equipements!A$1:C$11,2)*E28)</f>
        <v/>
      </c>
      <c r="G28" s="28"/>
      <c r="H28" s="29"/>
      <c r="I28" s="30"/>
      <c r="J28" s="30"/>
      <c r="K28" s="30"/>
      <c r="L28" s="31" t="str">
        <f>IF(ISNA(VLOOKUP(D28,Equipements!A$1:C$11,3)),"",(VLOOKUP(D28,Equipements!A$1:C$11,3)))</f>
        <v/>
      </c>
      <c r="M28" s="32" t="str">
        <f t="shared" si="1"/>
        <v/>
      </c>
    </row>
    <row r="29" spans="1:13" s="33" customFormat="1" x14ac:dyDescent="0.25">
      <c r="A29" s="36"/>
      <c r="B29" s="24"/>
      <c r="C29" s="25"/>
      <c r="D29" s="26"/>
      <c r="E29" s="34" t="str">
        <f t="shared" si="0"/>
        <v/>
      </c>
      <c r="F29" s="27" t="str">
        <f>IF(ISNA(VLOOKUP(D29,Equipements!A$1:C$11,2)),"",VLOOKUP(D29,Equipements!A$1:C$11,2)*E29)</f>
        <v/>
      </c>
      <c r="G29" s="28"/>
      <c r="H29" s="29"/>
      <c r="I29" s="30"/>
      <c r="J29" s="30"/>
      <c r="K29" s="30"/>
      <c r="L29" s="31" t="str">
        <f>IF(ISNA(VLOOKUP(D29,Equipements!A$1:C$11,3)),"",(VLOOKUP(D29,Equipements!A$1:C$11,3)))</f>
        <v/>
      </c>
      <c r="M29" s="32" t="str">
        <f t="shared" si="1"/>
        <v/>
      </c>
    </row>
    <row r="30" spans="1:13" s="33" customFormat="1" x14ac:dyDescent="0.25">
      <c r="A30" s="36"/>
      <c r="B30" s="24"/>
      <c r="C30" s="25"/>
      <c r="D30" s="26"/>
      <c r="E30" s="34" t="str">
        <f t="shared" si="0"/>
        <v/>
      </c>
      <c r="F30" s="27" t="str">
        <f>IF(ISNA(VLOOKUP(D30,Equipements!A$1:C$11,2)),"",VLOOKUP(D30,Equipements!A$1:C$11,2)*E30)</f>
        <v/>
      </c>
      <c r="G30" s="28"/>
      <c r="H30" s="29"/>
      <c r="I30" s="30"/>
      <c r="J30" s="30"/>
      <c r="K30" s="30"/>
      <c r="L30" s="31" t="str">
        <f>IF(ISNA(VLOOKUP(D30,Equipements!A$1:C$11,3)),"",(VLOOKUP(D30,Equipements!A$1:C$11,3)))</f>
        <v/>
      </c>
      <c r="M30" s="32" t="str">
        <f t="shared" si="1"/>
        <v/>
      </c>
    </row>
    <row r="31" spans="1:13" s="33" customFormat="1" x14ac:dyDescent="0.25">
      <c r="A31" s="36"/>
      <c r="B31" s="24"/>
      <c r="C31" s="25"/>
      <c r="D31" s="26"/>
      <c r="E31" s="34" t="str">
        <f t="shared" si="0"/>
        <v/>
      </c>
      <c r="F31" s="27" t="str">
        <f>IF(ISNA(VLOOKUP(D31,Equipements!A$1:C$11,2)),"",VLOOKUP(D31,Equipements!A$1:C$11,2)*E31)</f>
        <v/>
      </c>
      <c r="G31" s="28"/>
      <c r="H31" s="29"/>
      <c r="I31" s="30"/>
      <c r="J31" s="30"/>
      <c r="K31" s="30"/>
      <c r="L31" s="31" t="str">
        <f>IF(ISNA(VLOOKUP(D31,Equipements!A$1:C$11,3)),"",(VLOOKUP(D31,Equipements!A$1:C$11,3)))</f>
        <v/>
      </c>
      <c r="M31" s="32" t="str">
        <f t="shared" si="1"/>
        <v/>
      </c>
    </row>
    <row r="32" spans="1:13" s="33" customFormat="1" x14ac:dyDescent="0.25">
      <c r="A32" s="36"/>
      <c r="B32" s="24"/>
      <c r="C32" s="25"/>
      <c r="D32" s="26"/>
      <c r="E32" s="34" t="str">
        <f t="shared" si="0"/>
        <v/>
      </c>
      <c r="F32" s="27" t="str">
        <f>IF(ISNA(VLOOKUP(D32,Equipements!A$1:C$11,2)),"",VLOOKUP(D32,Equipements!A$1:C$11,2)*E32)</f>
        <v/>
      </c>
      <c r="G32" s="28"/>
      <c r="H32" s="29"/>
      <c r="I32" s="30"/>
      <c r="J32" s="30"/>
      <c r="K32" s="30"/>
      <c r="L32" s="31" t="str">
        <f>IF(ISNA(VLOOKUP(D32,Equipements!A$1:C$11,3)),"",(VLOOKUP(D32,Equipements!A$1:C$11,3)))</f>
        <v/>
      </c>
      <c r="M32" s="32" t="str">
        <f t="shared" si="1"/>
        <v/>
      </c>
    </row>
    <row r="33" spans="1:13" s="33" customFormat="1" x14ac:dyDescent="0.25">
      <c r="A33" s="36"/>
      <c r="B33" s="24"/>
      <c r="C33" s="25"/>
      <c r="D33" s="26"/>
      <c r="E33" s="34" t="str">
        <f t="shared" si="0"/>
        <v/>
      </c>
      <c r="F33" s="27" t="str">
        <f>IF(ISNA(VLOOKUP(D33,Equipements!A$1:C$11,2)),"",VLOOKUP(D33,Equipements!A$1:C$11,2)*E33)</f>
        <v/>
      </c>
      <c r="G33" s="28"/>
      <c r="H33" s="29"/>
      <c r="I33" s="30"/>
      <c r="J33" s="30"/>
      <c r="K33" s="30"/>
      <c r="L33" s="31" t="str">
        <f>IF(ISNA(VLOOKUP(D33,Equipements!A$1:C$11,3)),"",(VLOOKUP(D33,Equipements!A$1:C$11,3)))</f>
        <v/>
      </c>
      <c r="M33" s="32" t="str">
        <f t="shared" si="1"/>
        <v/>
      </c>
    </row>
    <row r="34" spans="1:13" s="33" customFormat="1" x14ac:dyDescent="0.25">
      <c r="A34" s="36"/>
      <c r="B34" s="24"/>
      <c r="C34" s="25"/>
      <c r="D34" s="26"/>
      <c r="E34" s="34" t="str">
        <f t="shared" si="0"/>
        <v/>
      </c>
      <c r="F34" s="27" t="str">
        <f>IF(ISNA(VLOOKUP(D34,Equipements!A$1:C$11,2)),"",VLOOKUP(D34,Equipements!A$1:C$11,2)*E34)</f>
        <v/>
      </c>
      <c r="G34" s="28"/>
      <c r="H34" s="29"/>
      <c r="I34" s="30"/>
      <c r="J34" s="30"/>
      <c r="K34" s="30"/>
      <c r="L34" s="31" t="str">
        <f>IF(ISNA(VLOOKUP(D34,Equipements!A$1:C$11,3)),"",(VLOOKUP(D34,Equipements!A$1:C$11,3)))</f>
        <v/>
      </c>
      <c r="M34" s="32" t="str">
        <f t="shared" si="1"/>
        <v/>
      </c>
    </row>
    <row r="35" spans="1:13" s="33" customFormat="1" x14ac:dyDescent="0.25">
      <c r="A35" s="36"/>
      <c r="B35" s="24"/>
      <c r="C35" s="25"/>
      <c r="D35" s="26"/>
      <c r="E35" s="34" t="str">
        <f t="shared" si="0"/>
        <v/>
      </c>
      <c r="F35" s="27" t="str">
        <f>IF(ISNA(VLOOKUP(D35,Equipements!A$1:C$11,2)),"",VLOOKUP(D35,Equipements!A$1:C$11,2)*E35)</f>
        <v/>
      </c>
      <c r="G35" s="28"/>
      <c r="H35" s="29"/>
      <c r="I35" s="30"/>
      <c r="J35" s="30"/>
      <c r="K35" s="30"/>
      <c r="L35" s="31" t="str">
        <f>IF(ISNA(VLOOKUP(D35,Equipements!A$1:C$11,3)),"",(VLOOKUP(D35,Equipements!A$1:C$11,3)))</f>
        <v/>
      </c>
      <c r="M35" s="32" t="str">
        <f t="shared" si="1"/>
        <v/>
      </c>
    </row>
    <row r="36" spans="1:13" s="33" customFormat="1" x14ac:dyDescent="0.25">
      <c r="A36" s="36"/>
      <c r="B36" s="24"/>
      <c r="C36" s="25"/>
      <c r="D36" s="26"/>
      <c r="E36" s="34" t="str">
        <f t="shared" si="0"/>
        <v/>
      </c>
      <c r="F36" s="27" t="str">
        <f>IF(ISNA(VLOOKUP(D36,Equipements!A$1:C$11,2)),"",VLOOKUP(D36,Equipements!A$1:C$11,2)*E36)</f>
        <v/>
      </c>
      <c r="G36" s="28"/>
      <c r="H36" s="29"/>
      <c r="I36" s="30"/>
      <c r="J36" s="30"/>
      <c r="K36" s="30"/>
      <c r="L36" s="31" t="str">
        <f>IF(ISNA(VLOOKUP(D36,Equipements!A$1:C$11,3)),"",(VLOOKUP(D36,Equipements!A$1:C$11,3)))</f>
        <v/>
      </c>
      <c r="M36" s="32" t="str">
        <f t="shared" si="1"/>
        <v/>
      </c>
    </row>
    <row r="37" spans="1:13" s="33" customFormat="1" x14ac:dyDescent="0.25">
      <c r="A37" s="36"/>
      <c r="B37" s="24"/>
      <c r="C37" s="25"/>
      <c r="D37" s="26"/>
      <c r="E37" s="34" t="str">
        <f t="shared" si="0"/>
        <v/>
      </c>
      <c r="F37" s="27" t="str">
        <f>IF(ISNA(VLOOKUP(D37,Equipements!A$1:C$11,2)),"",VLOOKUP(D37,Equipements!A$1:C$11,2)*E37)</f>
        <v/>
      </c>
      <c r="G37" s="28"/>
      <c r="H37" s="29"/>
      <c r="I37" s="30"/>
      <c r="J37" s="30"/>
      <c r="K37" s="30"/>
      <c r="L37" s="31" t="str">
        <f>IF(ISNA(VLOOKUP(D37,Equipements!A$1:C$11,3)),"",(VLOOKUP(D37,Equipements!A$1:C$11,3)))</f>
        <v/>
      </c>
      <c r="M37" s="32" t="str">
        <f t="shared" si="1"/>
        <v/>
      </c>
    </row>
    <row r="38" spans="1:13" s="33" customFormat="1" x14ac:dyDescent="0.25">
      <c r="A38" s="36"/>
      <c r="B38" s="24"/>
      <c r="C38" s="25"/>
      <c r="D38" s="26"/>
      <c r="E38" s="34" t="str">
        <f t="shared" si="0"/>
        <v/>
      </c>
      <c r="F38" s="27" t="str">
        <f>IF(ISNA(VLOOKUP(D38,Equipements!A$1:C$11,2)),"",VLOOKUP(D38,Equipements!A$1:C$11,2)*E38)</f>
        <v/>
      </c>
      <c r="G38" s="28"/>
      <c r="H38" s="29"/>
      <c r="I38" s="30"/>
      <c r="J38" s="30"/>
      <c r="K38" s="30"/>
      <c r="L38" s="31" t="str">
        <f>IF(ISNA(VLOOKUP(D38,Equipements!A$1:C$11,3)),"",(VLOOKUP(D38,Equipements!A$1:C$11,3)))</f>
        <v/>
      </c>
      <c r="M38" s="32" t="str">
        <f t="shared" si="1"/>
        <v/>
      </c>
    </row>
    <row r="39" spans="1:13" s="33" customFormat="1" x14ac:dyDescent="0.25">
      <c r="A39" s="36"/>
      <c r="B39" s="24"/>
      <c r="C39" s="25"/>
      <c r="D39" s="26"/>
      <c r="E39" s="34" t="str">
        <f t="shared" si="0"/>
        <v/>
      </c>
      <c r="F39" s="27" t="str">
        <f>IF(ISNA(VLOOKUP(D39,Equipements!A$1:C$11,2)),"",VLOOKUP(D39,Equipements!A$1:C$11,2)*E39)</f>
        <v/>
      </c>
      <c r="G39" s="28"/>
      <c r="H39" s="29"/>
      <c r="I39" s="30"/>
      <c r="J39" s="30"/>
      <c r="K39" s="30"/>
      <c r="L39" s="31" t="str">
        <f>IF(ISNA(VLOOKUP(D39,Equipements!A$1:C$11,3)),"",(VLOOKUP(D39,Equipements!A$1:C$11,3)))</f>
        <v/>
      </c>
      <c r="M39" s="32" t="str">
        <f t="shared" si="1"/>
        <v/>
      </c>
    </row>
    <row r="40" spans="1:13" s="33" customFormat="1" x14ac:dyDescent="0.25">
      <c r="A40" s="36"/>
      <c r="B40" s="24"/>
      <c r="C40" s="25"/>
      <c r="D40" s="26"/>
      <c r="E40" s="34" t="str">
        <f t="shared" si="0"/>
        <v/>
      </c>
      <c r="F40" s="27" t="str">
        <f>IF(ISNA(VLOOKUP(D40,Equipements!A$1:C$11,2)),"",VLOOKUP(D40,Equipements!A$1:C$11,2)*E40)</f>
        <v/>
      </c>
      <c r="G40" s="28"/>
      <c r="H40" s="29"/>
      <c r="I40" s="30"/>
      <c r="J40" s="30"/>
      <c r="K40" s="30"/>
      <c r="L40" s="31" t="str">
        <f>IF(ISNA(VLOOKUP(D40,Equipements!A$1:C$11,3)),"",(VLOOKUP(D40,Equipements!A$1:C$11,3)))</f>
        <v/>
      </c>
      <c r="M40" s="32" t="str">
        <f t="shared" si="1"/>
        <v/>
      </c>
    </row>
    <row r="41" spans="1:13" s="33" customFormat="1" x14ac:dyDescent="0.25">
      <c r="A41" s="36"/>
      <c r="B41" s="24"/>
      <c r="C41" s="25"/>
      <c r="D41" s="26"/>
      <c r="E41" s="34" t="str">
        <f t="shared" si="0"/>
        <v/>
      </c>
      <c r="F41" s="27" t="str">
        <f>IF(ISNA(VLOOKUP(D41,Equipements!A$1:C$11,2)),"",VLOOKUP(D41,Equipements!A$1:C$11,2)*E41)</f>
        <v/>
      </c>
      <c r="G41" s="28"/>
      <c r="H41" s="29"/>
      <c r="I41" s="30"/>
      <c r="J41" s="30"/>
      <c r="K41" s="30"/>
      <c r="L41" s="31" t="str">
        <f>IF(ISNA(VLOOKUP(D41,Equipements!A$1:C$11,3)),"",(VLOOKUP(D41,Equipements!A$1:C$11,3)))</f>
        <v/>
      </c>
      <c r="M41" s="32" t="str">
        <f t="shared" si="1"/>
        <v/>
      </c>
    </row>
    <row r="42" spans="1:13" s="33" customFormat="1" x14ac:dyDescent="0.25">
      <c r="A42" s="36"/>
      <c r="B42" s="24"/>
      <c r="C42" s="25"/>
      <c r="D42" s="26"/>
      <c r="E42" s="34" t="str">
        <f t="shared" si="0"/>
        <v/>
      </c>
      <c r="F42" s="27" t="str">
        <f>IF(ISNA(VLOOKUP(D42,Equipements!A$1:C$11,2)),"",VLOOKUP(D42,Equipements!A$1:C$11,2)*E42)</f>
        <v/>
      </c>
      <c r="G42" s="28"/>
      <c r="H42" s="29"/>
      <c r="I42" s="30"/>
      <c r="J42" s="30"/>
      <c r="K42" s="30"/>
      <c r="L42" s="31" t="str">
        <f>IF(ISNA(VLOOKUP(D42,Equipements!A$1:C$11,3)),"",(VLOOKUP(D42,Equipements!A$1:C$11,3)))</f>
        <v/>
      </c>
      <c r="M42" s="32" t="str">
        <f t="shared" si="1"/>
        <v/>
      </c>
    </row>
    <row r="43" spans="1:13" s="33" customFormat="1" x14ac:dyDescent="0.25">
      <c r="A43" s="36"/>
      <c r="B43" s="24"/>
      <c r="C43" s="25"/>
      <c r="D43" s="26"/>
      <c r="E43" s="34" t="str">
        <f t="shared" si="0"/>
        <v/>
      </c>
      <c r="F43" s="27" t="str">
        <f>IF(ISNA(VLOOKUP(D43,Equipements!A$1:C$11,2)),"",VLOOKUP(D43,Equipements!A$1:C$11,2)*E43)</f>
        <v/>
      </c>
      <c r="G43" s="28"/>
      <c r="H43" s="29"/>
      <c r="I43" s="30"/>
      <c r="J43" s="30"/>
      <c r="K43" s="30"/>
      <c r="L43" s="31" t="str">
        <f>IF(ISNA(VLOOKUP(D43,Equipements!A$1:C$11,3)),"",(VLOOKUP(D43,Equipements!A$1:C$11,3)))</f>
        <v/>
      </c>
      <c r="M43" s="32" t="str">
        <f t="shared" si="1"/>
        <v/>
      </c>
    </row>
    <row r="44" spans="1:13" s="33" customFormat="1" x14ac:dyDescent="0.25">
      <c r="A44" s="36"/>
      <c r="B44" s="24"/>
      <c r="C44" s="25"/>
      <c r="D44" s="26"/>
      <c r="E44" s="34" t="str">
        <f t="shared" si="0"/>
        <v/>
      </c>
      <c r="F44" s="27" t="str">
        <f>IF(ISNA(VLOOKUP(D44,Equipements!A$1:C$11,2)),"",VLOOKUP(D44,Equipements!A$1:C$11,2)*E44)</f>
        <v/>
      </c>
      <c r="G44" s="28"/>
      <c r="H44" s="29"/>
      <c r="I44" s="30"/>
      <c r="J44" s="30"/>
      <c r="K44" s="30"/>
      <c r="L44" s="31" t="str">
        <f>IF(ISNA(VLOOKUP(D44,Equipements!A$1:C$11,3)),"",(VLOOKUP(D44,Equipements!A$1:C$11,3)))</f>
        <v/>
      </c>
      <c r="M44" s="32" t="str">
        <f t="shared" si="1"/>
        <v/>
      </c>
    </row>
    <row r="45" spans="1:13" s="33" customFormat="1" x14ac:dyDescent="0.25">
      <c r="A45" s="36"/>
      <c r="B45" s="24"/>
      <c r="C45" s="25"/>
      <c r="D45" s="26"/>
      <c r="E45" s="34" t="str">
        <f t="shared" si="0"/>
        <v/>
      </c>
      <c r="F45" s="27" t="str">
        <f>IF(ISNA(VLOOKUP(D45,Equipements!A$1:C$11,2)),"",VLOOKUP(D45,Equipements!A$1:C$11,2)*E45)</f>
        <v/>
      </c>
      <c r="G45" s="28"/>
      <c r="H45" s="29"/>
      <c r="I45" s="30"/>
      <c r="J45" s="30"/>
      <c r="K45" s="30"/>
      <c r="L45" s="31" t="str">
        <f>IF(ISNA(VLOOKUP(D45,Equipements!A$1:C$11,3)),"",(VLOOKUP(D45,Equipements!A$1:C$11,3)))</f>
        <v/>
      </c>
      <c r="M45" s="32" t="str">
        <f t="shared" si="1"/>
        <v/>
      </c>
    </row>
    <row r="46" spans="1:13" s="33" customFormat="1" x14ac:dyDescent="0.25">
      <c r="A46" s="36"/>
      <c r="B46" s="24"/>
      <c r="C46" s="25"/>
      <c r="D46" s="26"/>
      <c r="E46" s="34" t="str">
        <f t="shared" si="0"/>
        <v/>
      </c>
      <c r="F46" s="27" t="str">
        <f>IF(ISNA(VLOOKUP(D46,Equipements!A$1:C$11,2)),"",VLOOKUP(D46,Equipements!A$1:C$11,2)*E46)</f>
        <v/>
      </c>
      <c r="G46" s="28"/>
      <c r="H46" s="29"/>
      <c r="I46" s="30"/>
      <c r="J46" s="30"/>
      <c r="K46" s="30"/>
      <c r="L46" s="31" t="str">
        <f>IF(ISNA(VLOOKUP(D46,Equipements!A$1:C$11,3)),"",(VLOOKUP(D46,Equipements!A$1:C$11,3)))</f>
        <v/>
      </c>
      <c r="M46" s="32" t="str">
        <f t="shared" si="1"/>
        <v/>
      </c>
    </row>
    <row r="47" spans="1:13" s="33" customFormat="1" x14ac:dyDescent="0.25">
      <c r="A47" s="36"/>
      <c r="B47" s="24"/>
      <c r="C47" s="25"/>
      <c r="D47" s="26"/>
      <c r="E47" s="34" t="str">
        <f t="shared" si="0"/>
        <v/>
      </c>
      <c r="F47" s="27" t="str">
        <f>IF(ISNA(VLOOKUP(D47,Equipements!A$1:C$11,2)),"",VLOOKUP(D47,Equipements!A$1:C$11,2)*E47)</f>
        <v/>
      </c>
      <c r="G47" s="28"/>
      <c r="H47" s="29"/>
      <c r="I47" s="30"/>
      <c r="J47" s="30"/>
      <c r="K47" s="30"/>
      <c r="L47" s="31" t="str">
        <f>IF(ISNA(VLOOKUP(D47,Equipements!A$1:C$11,3)),"",(VLOOKUP(D47,Equipements!A$1:C$11,3)))</f>
        <v/>
      </c>
      <c r="M47" s="32" t="str">
        <f t="shared" si="1"/>
        <v/>
      </c>
    </row>
    <row r="48" spans="1:13" s="33" customFormat="1" x14ac:dyDescent="0.25">
      <c r="A48" s="36"/>
      <c r="B48" s="24"/>
      <c r="C48" s="25"/>
      <c r="D48" s="26"/>
      <c r="E48" s="34" t="str">
        <f t="shared" si="0"/>
        <v/>
      </c>
      <c r="F48" s="27" t="str">
        <f>IF(ISNA(VLOOKUP(D48,Equipements!A$1:C$11,2)),"",VLOOKUP(D48,Equipements!A$1:C$11,2)*E48)</f>
        <v/>
      </c>
      <c r="G48" s="28"/>
      <c r="H48" s="29"/>
      <c r="I48" s="30"/>
      <c r="J48" s="30"/>
      <c r="K48" s="30"/>
      <c r="L48" s="31" t="str">
        <f>IF(ISNA(VLOOKUP(D48,Equipements!A$1:C$11,3)),"",(VLOOKUP(D48,Equipements!A$1:C$11,3)))</f>
        <v/>
      </c>
      <c r="M48" s="32" t="str">
        <f t="shared" si="1"/>
        <v/>
      </c>
    </row>
    <row r="49" spans="1:13" s="33" customFormat="1" x14ac:dyDescent="0.25">
      <c r="A49" s="36"/>
      <c r="B49" s="24"/>
      <c r="C49" s="25"/>
      <c r="D49" s="26"/>
      <c r="E49" s="34" t="str">
        <f t="shared" si="0"/>
        <v/>
      </c>
      <c r="F49" s="27" t="str">
        <f>IF(ISNA(VLOOKUP(D49,Equipements!A$1:C$11,2)),"",VLOOKUP(D49,Equipements!A$1:C$11,2)*E49)</f>
        <v/>
      </c>
      <c r="G49" s="28"/>
      <c r="H49" s="29"/>
      <c r="I49" s="30"/>
      <c r="J49" s="30"/>
      <c r="K49" s="30"/>
      <c r="L49" s="31" t="str">
        <f>IF(ISNA(VLOOKUP(D49,Equipements!A$1:C$11,3)),"",(VLOOKUP(D49,Equipements!A$1:C$11,3)))</f>
        <v/>
      </c>
      <c r="M49" s="32" t="str">
        <f t="shared" si="1"/>
        <v/>
      </c>
    </row>
    <row r="50" spans="1:13" s="33" customFormat="1" x14ac:dyDescent="0.25">
      <c r="A50" s="36"/>
      <c r="B50" s="24"/>
      <c r="C50" s="25"/>
      <c r="D50" s="26"/>
      <c r="E50" s="34" t="str">
        <f t="shared" si="0"/>
        <v/>
      </c>
      <c r="F50" s="27" t="str">
        <f>IF(ISNA(VLOOKUP(D50,Equipements!A$1:C$11,2)),"",VLOOKUP(D50,Equipements!A$1:C$11,2)*E50)</f>
        <v/>
      </c>
      <c r="G50" s="28"/>
      <c r="H50" s="29"/>
      <c r="I50" s="30"/>
      <c r="J50" s="30"/>
      <c r="K50" s="30"/>
      <c r="L50" s="31" t="str">
        <f>IF(ISNA(VLOOKUP(D50,Equipements!A$1:C$11,3)),"",(VLOOKUP(D50,Equipements!A$1:C$11,3)))</f>
        <v/>
      </c>
      <c r="M50" s="32" t="str">
        <f t="shared" si="1"/>
        <v/>
      </c>
    </row>
    <row r="51" spans="1:13" s="33" customFormat="1" x14ac:dyDescent="0.25">
      <c r="A51" s="36"/>
      <c r="B51" s="24"/>
      <c r="C51" s="25"/>
      <c r="D51" s="26"/>
      <c r="E51" s="34" t="str">
        <f t="shared" si="0"/>
        <v/>
      </c>
      <c r="F51" s="27" t="str">
        <f>IF(ISNA(VLOOKUP(D51,Equipements!A$1:C$11,2)),"",VLOOKUP(D51,Equipements!A$1:C$11,2)*E51)</f>
        <v/>
      </c>
      <c r="G51" s="28"/>
      <c r="H51" s="29"/>
      <c r="I51" s="30"/>
      <c r="J51" s="30"/>
      <c r="K51" s="30"/>
      <c r="L51" s="31" t="str">
        <f>IF(ISNA(VLOOKUP(D51,Equipements!A$1:C$11,3)),"",(VLOOKUP(D51,Equipements!A$1:C$11,3)))</f>
        <v/>
      </c>
      <c r="M51" s="32" t="str">
        <f t="shared" si="1"/>
        <v/>
      </c>
    </row>
    <row r="52" spans="1:13" s="33" customFormat="1" x14ac:dyDescent="0.25">
      <c r="A52" s="36"/>
      <c r="B52" s="24"/>
      <c r="C52" s="25"/>
      <c r="D52" s="26"/>
      <c r="E52" s="34" t="str">
        <f t="shared" si="0"/>
        <v/>
      </c>
      <c r="F52" s="27" t="str">
        <f>IF(ISNA(VLOOKUP(D52,Equipements!A$1:C$11,2)),"",VLOOKUP(D52,Equipements!A$1:C$11,2)*E52)</f>
        <v/>
      </c>
      <c r="G52" s="28"/>
      <c r="H52" s="29"/>
      <c r="I52" s="30"/>
      <c r="J52" s="30"/>
      <c r="K52" s="30"/>
      <c r="L52" s="31" t="str">
        <f>IF(ISNA(VLOOKUP(D52,Equipements!A$1:C$11,3)),"",(VLOOKUP(D52,Equipements!A$1:C$11,3)))</f>
        <v/>
      </c>
      <c r="M52" s="32" t="str">
        <f t="shared" si="1"/>
        <v/>
      </c>
    </row>
    <row r="53" spans="1:13" s="33" customFormat="1" x14ac:dyDescent="0.25">
      <c r="A53" s="36"/>
      <c r="B53" s="24"/>
      <c r="C53" s="25"/>
      <c r="D53" s="26"/>
      <c r="E53" s="34" t="str">
        <f t="shared" si="0"/>
        <v/>
      </c>
      <c r="F53" s="27" t="str">
        <f>IF(ISNA(VLOOKUP(D53,Equipements!A$1:C$11,2)),"",VLOOKUP(D53,Equipements!A$1:C$11,2)*E53)</f>
        <v/>
      </c>
      <c r="G53" s="28"/>
      <c r="H53" s="29"/>
      <c r="I53" s="30"/>
      <c r="J53" s="30"/>
      <c r="K53" s="30"/>
      <c r="L53" s="31" t="str">
        <f>IF(ISNA(VLOOKUP(D53,Equipements!A$1:C$11,3)),"",(VLOOKUP(D53,Equipements!A$1:C$11,3)))</f>
        <v/>
      </c>
      <c r="M53" s="32" t="str">
        <f t="shared" si="1"/>
        <v/>
      </c>
    </row>
    <row r="54" spans="1:13" s="33" customFormat="1" x14ac:dyDescent="0.25">
      <c r="A54" s="36"/>
      <c r="B54" s="24"/>
      <c r="C54" s="25"/>
      <c r="D54" s="26"/>
      <c r="E54" s="34" t="str">
        <f t="shared" si="0"/>
        <v/>
      </c>
      <c r="F54" s="27" t="str">
        <f>IF(ISNA(VLOOKUP(D54,Equipements!A$1:C$11,2)),"",VLOOKUP(D54,Equipements!A$1:C$11,2)*E54)</f>
        <v/>
      </c>
      <c r="G54" s="28"/>
      <c r="H54" s="29"/>
      <c r="I54" s="30"/>
      <c r="J54" s="30"/>
      <c r="K54" s="30"/>
      <c r="L54" s="31" t="str">
        <f>IF(ISNA(VLOOKUP(D54,Equipements!A$1:C$11,3)),"",(VLOOKUP(D54,Equipements!A$1:C$11,3)))</f>
        <v/>
      </c>
      <c r="M54" s="32" t="str">
        <f t="shared" si="1"/>
        <v/>
      </c>
    </row>
    <row r="55" spans="1:13" s="33" customFormat="1" x14ac:dyDescent="0.25">
      <c r="A55" s="36"/>
      <c r="B55" s="24"/>
      <c r="C55" s="25"/>
      <c r="D55" s="26"/>
      <c r="E55" s="34" t="str">
        <f t="shared" si="0"/>
        <v/>
      </c>
      <c r="F55" s="27" t="str">
        <f>IF(ISNA(VLOOKUP(D55,Equipements!A$1:C$11,2)),"",VLOOKUP(D55,Equipements!A$1:C$11,2)*E55)</f>
        <v/>
      </c>
      <c r="G55" s="28"/>
      <c r="H55" s="29"/>
      <c r="I55" s="30"/>
      <c r="J55" s="30"/>
      <c r="K55" s="30"/>
      <c r="L55" s="31" t="str">
        <f>IF(ISNA(VLOOKUP(D55,Equipements!A$1:C$11,3)),"",(VLOOKUP(D55,Equipements!A$1:C$11,3)))</f>
        <v/>
      </c>
      <c r="M55" s="32" t="str">
        <f t="shared" si="1"/>
        <v/>
      </c>
    </row>
    <row r="56" spans="1:13" s="33" customFormat="1" x14ac:dyDescent="0.25">
      <c r="A56" s="36"/>
      <c r="B56" s="24"/>
      <c r="C56" s="25"/>
      <c r="D56" s="26"/>
      <c r="E56" s="34" t="str">
        <f t="shared" si="0"/>
        <v/>
      </c>
      <c r="F56" s="27" t="str">
        <f>IF(ISNA(VLOOKUP(D56,Equipements!A$1:C$11,2)),"",VLOOKUP(D56,Equipements!A$1:C$11,2)*E56)</f>
        <v/>
      </c>
      <c r="G56" s="28"/>
      <c r="H56" s="29"/>
      <c r="I56" s="30"/>
      <c r="J56" s="30"/>
      <c r="K56" s="30"/>
      <c r="L56" s="31" t="str">
        <f>IF(ISNA(VLOOKUP(D56,Equipements!A$1:C$11,3)),"",(VLOOKUP(D56,Equipements!A$1:C$11,3)))</f>
        <v/>
      </c>
      <c r="M56" s="32" t="str">
        <f t="shared" si="1"/>
        <v/>
      </c>
    </row>
    <row r="57" spans="1:13" s="33" customFormat="1" x14ac:dyDescent="0.25">
      <c r="A57" s="36"/>
      <c r="B57" s="24"/>
      <c r="C57" s="25"/>
      <c r="D57" s="26"/>
      <c r="E57" s="34" t="str">
        <f t="shared" si="0"/>
        <v/>
      </c>
      <c r="F57" s="27" t="str">
        <f>IF(ISNA(VLOOKUP(D57,Equipements!A$1:C$11,2)),"",VLOOKUP(D57,Equipements!A$1:C$11,2)*E57)</f>
        <v/>
      </c>
      <c r="G57" s="28"/>
      <c r="H57" s="29"/>
      <c r="I57" s="30"/>
      <c r="J57" s="30"/>
      <c r="K57" s="30"/>
      <c r="L57" s="31" t="str">
        <f>IF(ISNA(VLOOKUP(D57,Equipements!A$1:C$11,3)),"",(VLOOKUP(D57,Equipements!A$1:C$11,3)))</f>
        <v/>
      </c>
      <c r="M57" s="32" t="str">
        <f t="shared" si="1"/>
        <v/>
      </c>
    </row>
    <row r="58" spans="1:13" s="33" customFormat="1" x14ac:dyDescent="0.25">
      <c r="A58" s="36"/>
      <c r="B58" s="24"/>
      <c r="C58" s="25"/>
      <c r="D58" s="26"/>
      <c r="E58" s="34" t="str">
        <f t="shared" si="0"/>
        <v/>
      </c>
      <c r="F58" s="27" t="str">
        <f>IF(ISNA(VLOOKUP(D58,Equipements!A$1:C$11,2)),"",VLOOKUP(D58,Equipements!A$1:C$11,2)*E58)</f>
        <v/>
      </c>
      <c r="G58" s="28"/>
      <c r="H58" s="29"/>
      <c r="I58" s="30"/>
      <c r="J58" s="30"/>
      <c r="K58" s="30"/>
      <c r="L58" s="31" t="str">
        <f>IF(ISNA(VLOOKUP(D58,Equipements!A$1:C$11,3)),"",(VLOOKUP(D58,Equipements!A$1:C$11,3)))</f>
        <v/>
      </c>
      <c r="M58" s="32" t="str">
        <f t="shared" si="1"/>
        <v/>
      </c>
    </row>
    <row r="59" spans="1:13" s="33" customFormat="1" x14ac:dyDescent="0.25">
      <c r="A59" s="36"/>
      <c r="B59" s="24"/>
      <c r="C59" s="25"/>
      <c r="D59" s="26"/>
      <c r="E59" s="34" t="str">
        <f t="shared" si="0"/>
        <v/>
      </c>
      <c r="F59" s="27" t="str">
        <f>IF(ISNA(VLOOKUP(D59,Equipements!A$1:C$11,2)),"",VLOOKUP(D59,Equipements!A$1:C$11,2)*E59)</f>
        <v/>
      </c>
      <c r="G59" s="28"/>
      <c r="H59" s="29"/>
      <c r="I59" s="30"/>
      <c r="J59" s="30"/>
      <c r="K59" s="30"/>
      <c r="L59" s="31" t="str">
        <f>IF(ISNA(VLOOKUP(D59,Equipements!A$1:C$11,3)),"",(VLOOKUP(D59,Equipements!A$1:C$11,3)))</f>
        <v/>
      </c>
      <c r="M59" s="32" t="str">
        <f t="shared" si="1"/>
        <v/>
      </c>
    </row>
    <row r="60" spans="1:13" s="33" customFormat="1" x14ac:dyDescent="0.25">
      <c r="A60" s="36"/>
      <c r="B60" s="24"/>
      <c r="C60" s="25"/>
      <c r="D60" s="26"/>
      <c r="E60" s="34" t="str">
        <f t="shared" si="0"/>
        <v/>
      </c>
      <c r="F60" s="27" t="str">
        <f>IF(ISNA(VLOOKUP(D60,Equipements!A$1:C$11,2)),"",VLOOKUP(D60,Equipements!A$1:C$11,2)*E60)</f>
        <v/>
      </c>
      <c r="G60" s="28"/>
      <c r="H60" s="29"/>
      <c r="I60" s="30"/>
      <c r="J60" s="30"/>
      <c r="K60" s="30"/>
      <c r="L60" s="31" t="str">
        <f>IF(ISNA(VLOOKUP(D60,Equipements!A$1:C$11,3)),"",(VLOOKUP(D60,Equipements!A$1:C$11,3)))</f>
        <v/>
      </c>
      <c r="M60" s="32" t="str">
        <f t="shared" si="1"/>
        <v/>
      </c>
    </row>
    <row r="61" spans="1:13" s="33" customFormat="1" x14ac:dyDescent="0.25">
      <c r="A61" s="36"/>
      <c r="B61" s="24"/>
      <c r="C61" s="25"/>
      <c r="D61" s="26"/>
      <c r="E61" s="34" t="str">
        <f t="shared" si="0"/>
        <v/>
      </c>
      <c r="F61" s="27" t="str">
        <f>IF(ISNA(VLOOKUP(D61,Equipements!A$1:C$11,2)),"",VLOOKUP(D61,Equipements!A$1:C$11,2)*E61)</f>
        <v/>
      </c>
      <c r="G61" s="28"/>
      <c r="H61" s="29"/>
      <c r="I61" s="30"/>
      <c r="J61" s="30"/>
      <c r="K61" s="30"/>
      <c r="L61" s="31" t="str">
        <f>IF(ISNA(VLOOKUP(D61,Equipements!A$1:C$11,3)),"",(VLOOKUP(D61,Equipements!A$1:C$11,3)))</f>
        <v/>
      </c>
      <c r="M61" s="32" t="str">
        <f t="shared" si="1"/>
        <v/>
      </c>
    </row>
    <row r="62" spans="1:13" s="33" customFormat="1" x14ac:dyDescent="0.25">
      <c r="A62" s="36"/>
      <c r="B62" s="24"/>
      <c r="C62" s="25"/>
      <c r="D62" s="26"/>
      <c r="E62" s="34" t="str">
        <f t="shared" si="0"/>
        <v/>
      </c>
      <c r="F62" s="27" t="str">
        <f>IF(ISNA(VLOOKUP(D62,Equipements!A$1:C$11,2)),"",VLOOKUP(D62,Equipements!A$1:C$11,2)*E62)</f>
        <v/>
      </c>
      <c r="G62" s="28"/>
      <c r="H62" s="29"/>
      <c r="I62" s="30"/>
      <c r="J62" s="30"/>
      <c r="K62" s="30"/>
      <c r="L62" s="31" t="str">
        <f>IF(ISNA(VLOOKUP(D62,Equipements!A$1:C$11,3)),"",(VLOOKUP(D62,Equipements!A$1:C$11,3)))</f>
        <v/>
      </c>
      <c r="M62" s="32" t="str">
        <f t="shared" si="1"/>
        <v/>
      </c>
    </row>
    <row r="63" spans="1:13" s="33" customFormat="1" x14ac:dyDescent="0.25">
      <c r="A63" s="36"/>
      <c r="B63" s="24"/>
      <c r="C63" s="25"/>
      <c r="D63" s="26"/>
      <c r="E63" s="34" t="str">
        <f t="shared" ref="E63:E126" si="2">IF(OR(D63="",D63="Pneumatiques de classe d’efficacité en carburant A ou B"),"",1)</f>
        <v/>
      </c>
      <c r="F63" s="27" t="str">
        <f>IF(ISNA(VLOOKUP(D63,Equipements!A$1:C$11,2)),"",VLOOKUP(D63,Equipements!A$1:C$11,2)*E63)</f>
        <v/>
      </c>
      <c r="G63" s="28"/>
      <c r="H63" s="29"/>
      <c r="I63" s="30"/>
      <c r="J63" s="30"/>
      <c r="K63" s="30"/>
      <c r="L63" s="31" t="str">
        <f>IF(ISNA(VLOOKUP(D63,Equipements!A$1:C$11,3)),"",(VLOOKUP(D63,Equipements!A$1:C$11,3)))</f>
        <v/>
      </c>
      <c r="M63" s="32" t="str">
        <f t="shared" si="1"/>
        <v/>
      </c>
    </row>
    <row r="64" spans="1:13" s="33" customFormat="1" x14ac:dyDescent="0.25">
      <c r="A64" s="36"/>
      <c r="B64" s="24"/>
      <c r="C64" s="25"/>
      <c r="D64" s="26"/>
      <c r="E64" s="34" t="str">
        <f t="shared" si="2"/>
        <v/>
      </c>
      <c r="F64" s="27" t="str">
        <f>IF(ISNA(VLOOKUP(D64,Equipements!A$1:C$11,2)),"",VLOOKUP(D64,Equipements!A$1:C$11,2)*E64)</f>
        <v/>
      </c>
      <c r="G64" s="28"/>
      <c r="H64" s="29"/>
      <c r="I64" s="30"/>
      <c r="J64" s="30"/>
      <c r="K64" s="30"/>
      <c r="L64" s="31" t="str">
        <f>IF(ISNA(VLOOKUP(D64,Equipements!A$1:C$11,3)),"",(VLOOKUP(D64,Equipements!A$1:C$11,3)))</f>
        <v/>
      </c>
      <c r="M64" s="32" t="str">
        <f t="shared" ref="M64:M97" si="3">IFERROR(IF(G64&gt;F64,F64*L64,G64*L64),"")</f>
        <v/>
      </c>
    </row>
    <row r="65" spans="1:13" s="33" customFormat="1" x14ac:dyDescent="0.25">
      <c r="A65" s="36"/>
      <c r="B65" s="24"/>
      <c r="C65" s="25"/>
      <c r="D65" s="26"/>
      <c r="E65" s="34" t="str">
        <f t="shared" si="2"/>
        <v/>
      </c>
      <c r="F65" s="27" t="str">
        <f>IF(ISNA(VLOOKUP(D65,Equipements!A$1:C$11,2)),"",VLOOKUP(D65,Equipements!A$1:C$11,2)*E65)</f>
        <v/>
      </c>
      <c r="G65" s="28"/>
      <c r="H65" s="29"/>
      <c r="I65" s="30"/>
      <c r="J65" s="30"/>
      <c r="K65" s="30"/>
      <c r="L65" s="31" t="str">
        <f>IF(ISNA(VLOOKUP(D65,Equipements!A$1:C$11,3)),"",(VLOOKUP(D65,Equipements!A$1:C$11,3)))</f>
        <v/>
      </c>
      <c r="M65" s="32" t="str">
        <f t="shared" si="3"/>
        <v/>
      </c>
    </row>
    <row r="66" spans="1:13" s="33" customFormat="1" x14ac:dyDescent="0.25">
      <c r="A66" s="36"/>
      <c r="B66" s="24"/>
      <c r="C66" s="25"/>
      <c r="D66" s="26"/>
      <c r="E66" s="34" t="str">
        <f t="shared" si="2"/>
        <v/>
      </c>
      <c r="F66" s="27" t="str">
        <f>IF(ISNA(VLOOKUP(D66,Equipements!A$1:C$11,2)),"",VLOOKUP(D66,Equipements!A$1:C$11,2)*E66)</f>
        <v/>
      </c>
      <c r="G66" s="28"/>
      <c r="H66" s="29"/>
      <c r="I66" s="30"/>
      <c r="J66" s="30"/>
      <c r="K66" s="30"/>
      <c r="L66" s="31" t="str">
        <f>IF(ISNA(VLOOKUP(D66,Equipements!A$1:C$11,3)),"",(VLOOKUP(D66,Equipements!A$1:C$11,3)))</f>
        <v/>
      </c>
      <c r="M66" s="32" t="str">
        <f t="shared" si="3"/>
        <v/>
      </c>
    </row>
    <row r="67" spans="1:13" s="33" customFormat="1" x14ac:dyDescent="0.25">
      <c r="A67" s="36"/>
      <c r="B67" s="24"/>
      <c r="C67" s="25"/>
      <c r="D67" s="26"/>
      <c r="E67" s="34" t="str">
        <f t="shared" si="2"/>
        <v/>
      </c>
      <c r="F67" s="27" t="str">
        <f>IF(ISNA(VLOOKUP(D67,Equipements!A$1:C$11,2)),"",VLOOKUP(D67,Equipements!A$1:C$11,2)*E67)</f>
        <v/>
      </c>
      <c r="G67" s="28"/>
      <c r="H67" s="29"/>
      <c r="I67" s="30"/>
      <c r="J67" s="30"/>
      <c r="K67" s="30"/>
      <c r="L67" s="31" t="str">
        <f>IF(ISNA(VLOOKUP(D67,Equipements!A$1:C$11,3)),"",(VLOOKUP(D67,Equipements!A$1:C$11,3)))</f>
        <v/>
      </c>
      <c r="M67" s="32" t="str">
        <f t="shared" si="3"/>
        <v/>
      </c>
    </row>
    <row r="68" spans="1:13" s="33" customFormat="1" x14ac:dyDescent="0.25">
      <c r="A68" s="36"/>
      <c r="B68" s="24"/>
      <c r="C68" s="25"/>
      <c r="D68" s="26"/>
      <c r="E68" s="34" t="str">
        <f t="shared" si="2"/>
        <v/>
      </c>
      <c r="F68" s="27" t="str">
        <f>IF(ISNA(VLOOKUP(D68,Equipements!A$1:C$11,2)),"",VLOOKUP(D68,Equipements!A$1:C$11,2)*E68)</f>
        <v/>
      </c>
      <c r="G68" s="28"/>
      <c r="H68" s="29"/>
      <c r="I68" s="30"/>
      <c r="J68" s="30"/>
      <c r="K68" s="30"/>
      <c r="L68" s="31" t="str">
        <f>IF(ISNA(VLOOKUP(D68,Equipements!A$1:C$11,3)),"",(VLOOKUP(D68,Equipements!A$1:C$11,3)))</f>
        <v/>
      </c>
      <c r="M68" s="32" t="str">
        <f t="shared" si="3"/>
        <v/>
      </c>
    </row>
    <row r="69" spans="1:13" s="33" customFormat="1" x14ac:dyDescent="0.25">
      <c r="A69" s="36"/>
      <c r="B69" s="24"/>
      <c r="C69" s="25"/>
      <c r="D69" s="26"/>
      <c r="E69" s="34" t="str">
        <f t="shared" si="2"/>
        <v/>
      </c>
      <c r="F69" s="27" t="str">
        <f>IF(ISNA(VLOOKUP(D69,Equipements!A$1:C$11,2)),"",VLOOKUP(D69,Equipements!A$1:C$11,2)*E69)</f>
        <v/>
      </c>
      <c r="G69" s="28"/>
      <c r="H69" s="29"/>
      <c r="I69" s="30"/>
      <c r="J69" s="30"/>
      <c r="K69" s="30"/>
      <c r="L69" s="31" t="str">
        <f>IF(ISNA(VLOOKUP(D69,Equipements!A$1:C$11,3)),"",(VLOOKUP(D69,Equipements!A$1:C$11,3)))</f>
        <v/>
      </c>
      <c r="M69" s="32" t="str">
        <f t="shared" si="3"/>
        <v/>
      </c>
    </row>
    <row r="70" spans="1:13" s="33" customFormat="1" x14ac:dyDescent="0.25">
      <c r="A70" s="36"/>
      <c r="B70" s="24"/>
      <c r="C70" s="25"/>
      <c r="D70" s="26"/>
      <c r="E70" s="34" t="str">
        <f t="shared" si="2"/>
        <v/>
      </c>
      <c r="F70" s="27" t="str">
        <f>IF(ISNA(VLOOKUP(D70,Equipements!A$1:C$11,2)),"",VLOOKUP(D70,Equipements!A$1:C$11,2)*E70)</f>
        <v/>
      </c>
      <c r="G70" s="28"/>
      <c r="H70" s="29"/>
      <c r="I70" s="30"/>
      <c r="J70" s="30"/>
      <c r="K70" s="30"/>
      <c r="L70" s="31" t="str">
        <f>IF(ISNA(VLOOKUP(D70,Equipements!A$1:C$11,3)),"",(VLOOKUP(D70,Equipements!A$1:C$11,3)))</f>
        <v/>
      </c>
      <c r="M70" s="32" t="str">
        <f t="shared" si="3"/>
        <v/>
      </c>
    </row>
    <row r="71" spans="1:13" s="33" customFormat="1" x14ac:dyDescent="0.25">
      <c r="A71" s="36"/>
      <c r="B71" s="24"/>
      <c r="C71" s="25"/>
      <c r="D71" s="26"/>
      <c r="E71" s="34" t="str">
        <f t="shared" si="2"/>
        <v/>
      </c>
      <c r="F71" s="27" t="str">
        <f>IF(ISNA(VLOOKUP(D71,Equipements!A$1:C$11,2)),"",VLOOKUP(D71,Equipements!A$1:C$11,2)*E71)</f>
        <v/>
      </c>
      <c r="G71" s="28"/>
      <c r="H71" s="29"/>
      <c r="I71" s="30"/>
      <c r="J71" s="30"/>
      <c r="K71" s="30"/>
      <c r="L71" s="31" t="str">
        <f>IF(ISNA(VLOOKUP(D71,Equipements!A$1:C$11,3)),"",(VLOOKUP(D71,Equipements!A$1:C$11,3)))</f>
        <v/>
      </c>
      <c r="M71" s="32" t="str">
        <f t="shared" si="3"/>
        <v/>
      </c>
    </row>
    <row r="72" spans="1:13" s="33" customFormat="1" x14ac:dyDescent="0.25">
      <c r="A72" s="36"/>
      <c r="B72" s="24"/>
      <c r="C72" s="25"/>
      <c r="D72" s="26"/>
      <c r="E72" s="34" t="str">
        <f t="shared" si="2"/>
        <v/>
      </c>
      <c r="F72" s="27" t="str">
        <f>IF(ISNA(VLOOKUP(D72,Equipements!A$1:C$11,2)),"",VLOOKUP(D72,Equipements!A$1:C$11,2)*E72)</f>
        <v/>
      </c>
      <c r="G72" s="28"/>
      <c r="H72" s="29"/>
      <c r="I72" s="30"/>
      <c r="J72" s="30"/>
      <c r="K72" s="30"/>
      <c r="L72" s="31" t="str">
        <f>IF(ISNA(VLOOKUP(D72,Equipements!A$1:C$11,3)),"",(VLOOKUP(D72,Equipements!A$1:C$11,3)))</f>
        <v/>
      </c>
      <c r="M72" s="32" t="str">
        <f t="shared" si="3"/>
        <v/>
      </c>
    </row>
    <row r="73" spans="1:13" s="33" customFormat="1" x14ac:dyDescent="0.25">
      <c r="A73" s="36"/>
      <c r="B73" s="24"/>
      <c r="C73" s="25"/>
      <c r="D73" s="26"/>
      <c r="E73" s="34" t="str">
        <f t="shared" si="2"/>
        <v/>
      </c>
      <c r="F73" s="27" t="str">
        <f>IF(ISNA(VLOOKUP(D73,Equipements!A$1:C$11,2)),"",VLOOKUP(D73,Equipements!A$1:C$11,2)*E73)</f>
        <v/>
      </c>
      <c r="G73" s="28"/>
      <c r="H73" s="29"/>
      <c r="I73" s="30"/>
      <c r="J73" s="30"/>
      <c r="K73" s="30"/>
      <c r="L73" s="31" t="str">
        <f>IF(ISNA(VLOOKUP(D73,Equipements!A$1:C$11,3)),"",(VLOOKUP(D73,Equipements!A$1:C$11,3)))</f>
        <v/>
      </c>
      <c r="M73" s="32" t="str">
        <f t="shared" si="3"/>
        <v/>
      </c>
    </row>
    <row r="74" spans="1:13" s="33" customFormat="1" x14ac:dyDescent="0.25">
      <c r="A74" s="36"/>
      <c r="B74" s="24"/>
      <c r="C74" s="25"/>
      <c r="D74" s="26"/>
      <c r="E74" s="34" t="str">
        <f t="shared" si="2"/>
        <v/>
      </c>
      <c r="F74" s="27" t="str">
        <f>IF(ISNA(VLOOKUP(D74,Equipements!A$1:C$11,2)),"",VLOOKUP(D74,Equipements!A$1:C$11,2)*E74)</f>
        <v/>
      </c>
      <c r="G74" s="28"/>
      <c r="H74" s="29"/>
      <c r="I74" s="30"/>
      <c r="J74" s="30"/>
      <c r="K74" s="30"/>
      <c r="L74" s="31" t="str">
        <f>IF(ISNA(VLOOKUP(D74,Equipements!A$1:C$11,3)),"",(VLOOKUP(D74,Equipements!A$1:C$11,3)))</f>
        <v/>
      </c>
      <c r="M74" s="32" t="str">
        <f t="shared" si="3"/>
        <v/>
      </c>
    </row>
    <row r="75" spans="1:13" s="33" customFormat="1" x14ac:dyDescent="0.25">
      <c r="A75" s="36"/>
      <c r="B75" s="24"/>
      <c r="C75" s="25"/>
      <c r="D75" s="26"/>
      <c r="E75" s="34" t="str">
        <f t="shared" si="2"/>
        <v/>
      </c>
      <c r="F75" s="27" t="str">
        <f>IF(ISNA(VLOOKUP(D75,Equipements!A$1:C$11,2)),"",VLOOKUP(D75,Equipements!A$1:C$11,2)*E75)</f>
        <v/>
      </c>
      <c r="G75" s="28"/>
      <c r="H75" s="29"/>
      <c r="I75" s="30"/>
      <c r="J75" s="30"/>
      <c r="K75" s="30"/>
      <c r="L75" s="31" t="str">
        <f>IF(ISNA(VLOOKUP(D75,Equipements!A$1:C$11,3)),"",(VLOOKUP(D75,Equipements!A$1:C$11,3)))</f>
        <v/>
      </c>
      <c r="M75" s="32" t="str">
        <f t="shared" si="3"/>
        <v/>
      </c>
    </row>
    <row r="76" spans="1:13" s="33" customFormat="1" x14ac:dyDescent="0.25">
      <c r="A76" s="36"/>
      <c r="B76" s="24"/>
      <c r="C76" s="25"/>
      <c r="D76" s="26"/>
      <c r="E76" s="34" t="str">
        <f t="shared" si="2"/>
        <v/>
      </c>
      <c r="F76" s="27" t="str">
        <f>IF(ISNA(VLOOKUP(D76,Equipements!A$1:C$11,2)),"",VLOOKUP(D76,Equipements!A$1:C$11,2)*E76)</f>
        <v/>
      </c>
      <c r="G76" s="28"/>
      <c r="H76" s="29"/>
      <c r="I76" s="30"/>
      <c r="J76" s="30"/>
      <c r="K76" s="30"/>
      <c r="L76" s="31" t="str">
        <f>IF(ISNA(VLOOKUP(D76,Equipements!A$1:C$11,3)),"",(VLOOKUP(D76,Equipements!A$1:C$11,3)))</f>
        <v/>
      </c>
      <c r="M76" s="32" t="str">
        <f t="shared" si="3"/>
        <v/>
      </c>
    </row>
    <row r="77" spans="1:13" s="33" customFormat="1" x14ac:dyDescent="0.25">
      <c r="A77" s="36"/>
      <c r="B77" s="24"/>
      <c r="C77" s="25"/>
      <c r="D77" s="26"/>
      <c r="E77" s="34" t="str">
        <f t="shared" si="2"/>
        <v/>
      </c>
      <c r="F77" s="27" t="str">
        <f>IF(ISNA(VLOOKUP(D77,Equipements!A$1:C$11,2)),"",VLOOKUP(D77,Equipements!A$1:C$11,2)*E77)</f>
        <v/>
      </c>
      <c r="G77" s="28"/>
      <c r="H77" s="29"/>
      <c r="I77" s="30"/>
      <c r="J77" s="30"/>
      <c r="K77" s="30"/>
      <c r="L77" s="31" t="str">
        <f>IF(ISNA(VLOOKUP(D77,Equipements!A$1:C$11,3)),"",(VLOOKUP(D77,Equipements!A$1:C$11,3)))</f>
        <v/>
      </c>
      <c r="M77" s="32" t="str">
        <f t="shared" si="3"/>
        <v/>
      </c>
    </row>
    <row r="78" spans="1:13" s="33" customFormat="1" x14ac:dyDescent="0.25">
      <c r="A78" s="36"/>
      <c r="B78" s="24"/>
      <c r="C78" s="25"/>
      <c r="D78" s="26"/>
      <c r="E78" s="34" t="str">
        <f t="shared" si="2"/>
        <v/>
      </c>
      <c r="F78" s="27" t="str">
        <f>IF(ISNA(VLOOKUP(D78,Equipements!A$1:C$11,2)),"",VLOOKUP(D78,Equipements!A$1:C$11,2)*E78)</f>
        <v/>
      </c>
      <c r="G78" s="28"/>
      <c r="H78" s="29"/>
      <c r="I78" s="30"/>
      <c r="J78" s="30"/>
      <c r="K78" s="30"/>
      <c r="L78" s="31" t="str">
        <f>IF(ISNA(VLOOKUP(D78,Equipements!A$1:C$11,3)),"",(VLOOKUP(D78,Equipements!A$1:C$11,3)))</f>
        <v/>
      </c>
      <c r="M78" s="32" t="str">
        <f t="shared" si="3"/>
        <v/>
      </c>
    </row>
    <row r="79" spans="1:13" s="33" customFormat="1" x14ac:dyDescent="0.25">
      <c r="A79" s="36"/>
      <c r="B79" s="24"/>
      <c r="C79" s="25"/>
      <c r="D79" s="26"/>
      <c r="E79" s="34" t="str">
        <f t="shared" si="2"/>
        <v/>
      </c>
      <c r="F79" s="27" t="str">
        <f>IF(ISNA(VLOOKUP(D79,Equipements!A$1:C$11,2)),"",VLOOKUP(D79,Equipements!A$1:C$11,2)*E79)</f>
        <v/>
      </c>
      <c r="G79" s="28"/>
      <c r="H79" s="29"/>
      <c r="I79" s="30"/>
      <c r="J79" s="30"/>
      <c r="K79" s="30"/>
      <c r="L79" s="31" t="str">
        <f>IF(ISNA(VLOOKUP(D79,Equipements!A$1:C$11,3)),"",(VLOOKUP(D79,Equipements!A$1:C$11,3)))</f>
        <v/>
      </c>
      <c r="M79" s="32" t="str">
        <f t="shared" si="3"/>
        <v/>
      </c>
    </row>
    <row r="80" spans="1:13" s="33" customFormat="1" x14ac:dyDescent="0.25">
      <c r="A80" s="36"/>
      <c r="B80" s="24"/>
      <c r="C80" s="25"/>
      <c r="D80" s="26"/>
      <c r="E80" s="34" t="str">
        <f t="shared" si="2"/>
        <v/>
      </c>
      <c r="F80" s="27" t="str">
        <f>IF(ISNA(VLOOKUP(D80,Equipements!A$1:C$11,2)),"",VLOOKUP(D80,Equipements!A$1:C$11,2)*E80)</f>
        <v/>
      </c>
      <c r="G80" s="28"/>
      <c r="H80" s="29"/>
      <c r="I80" s="30"/>
      <c r="J80" s="30"/>
      <c r="K80" s="30"/>
      <c r="L80" s="31" t="str">
        <f>IF(ISNA(VLOOKUP(D80,Equipements!A$1:C$11,3)),"",(VLOOKUP(D80,Equipements!A$1:C$11,3)))</f>
        <v/>
      </c>
      <c r="M80" s="32" t="str">
        <f t="shared" si="3"/>
        <v/>
      </c>
    </row>
    <row r="81" spans="1:13" s="33" customFormat="1" x14ac:dyDescent="0.25">
      <c r="A81" s="36"/>
      <c r="B81" s="24"/>
      <c r="C81" s="25"/>
      <c r="D81" s="26"/>
      <c r="E81" s="34" t="str">
        <f t="shared" si="2"/>
        <v/>
      </c>
      <c r="F81" s="27" t="str">
        <f>IF(ISNA(VLOOKUP(D81,Equipements!A$1:C$11,2)),"",VLOOKUP(D81,Equipements!A$1:C$11,2)*E81)</f>
        <v/>
      </c>
      <c r="G81" s="28"/>
      <c r="H81" s="29"/>
      <c r="I81" s="30"/>
      <c r="J81" s="30"/>
      <c r="K81" s="30"/>
      <c r="L81" s="31" t="str">
        <f>IF(ISNA(VLOOKUP(D81,Equipements!A$1:C$11,3)),"",(VLOOKUP(D81,Equipements!A$1:C$11,3)))</f>
        <v/>
      </c>
      <c r="M81" s="32" t="str">
        <f t="shared" si="3"/>
        <v/>
      </c>
    </row>
    <row r="82" spans="1:13" s="33" customFormat="1" x14ac:dyDescent="0.25">
      <c r="A82" s="36"/>
      <c r="B82" s="24"/>
      <c r="C82" s="25"/>
      <c r="D82" s="26"/>
      <c r="E82" s="34" t="str">
        <f t="shared" si="2"/>
        <v/>
      </c>
      <c r="F82" s="27" t="str">
        <f>IF(ISNA(VLOOKUP(D82,Equipements!A$1:C$11,2)),"",VLOOKUP(D82,Equipements!A$1:C$11,2)*E82)</f>
        <v/>
      </c>
      <c r="G82" s="28"/>
      <c r="H82" s="29"/>
      <c r="I82" s="30"/>
      <c r="J82" s="30"/>
      <c r="K82" s="30"/>
      <c r="L82" s="31" t="str">
        <f>IF(ISNA(VLOOKUP(D82,Equipements!A$1:C$11,3)),"",(VLOOKUP(D82,Equipements!A$1:C$11,3)))</f>
        <v/>
      </c>
      <c r="M82" s="32" t="str">
        <f t="shared" si="3"/>
        <v/>
      </c>
    </row>
    <row r="83" spans="1:13" s="33" customFormat="1" x14ac:dyDescent="0.25">
      <c r="A83" s="36"/>
      <c r="B83" s="24"/>
      <c r="C83" s="25"/>
      <c r="D83" s="26"/>
      <c r="E83" s="34" t="str">
        <f t="shared" si="2"/>
        <v/>
      </c>
      <c r="F83" s="27" t="str">
        <f>IF(ISNA(VLOOKUP(D83,Equipements!A$1:C$11,2)),"",VLOOKUP(D83,Equipements!A$1:C$11,2)*E83)</f>
        <v/>
      </c>
      <c r="G83" s="28"/>
      <c r="H83" s="29"/>
      <c r="I83" s="30"/>
      <c r="J83" s="30"/>
      <c r="K83" s="30"/>
      <c r="L83" s="31" t="str">
        <f>IF(ISNA(VLOOKUP(D83,Equipements!A$1:C$11,3)),"",(VLOOKUP(D83,Equipements!A$1:C$11,3)))</f>
        <v/>
      </c>
      <c r="M83" s="32" t="str">
        <f t="shared" si="3"/>
        <v/>
      </c>
    </row>
    <row r="84" spans="1:13" s="33" customFormat="1" x14ac:dyDescent="0.25">
      <c r="A84" s="36"/>
      <c r="B84" s="24"/>
      <c r="C84" s="25"/>
      <c r="D84" s="26"/>
      <c r="E84" s="34" t="str">
        <f t="shared" si="2"/>
        <v/>
      </c>
      <c r="F84" s="27" t="str">
        <f>IF(ISNA(VLOOKUP(D84,Equipements!A$1:C$11,2)),"",VLOOKUP(D84,Equipements!A$1:C$11,2)*E84)</f>
        <v/>
      </c>
      <c r="G84" s="28"/>
      <c r="H84" s="29"/>
      <c r="I84" s="30"/>
      <c r="J84" s="30"/>
      <c r="K84" s="30"/>
      <c r="L84" s="31" t="str">
        <f>IF(ISNA(VLOOKUP(D84,Equipements!A$1:C$11,3)),"",(VLOOKUP(D84,Equipements!A$1:C$11,3)))</f>
        <v/>
      </c>
      <c r="M84" s="32" t="str">
        <f t="shared" si="3"/>
        <v/>
      </c>
    </row>
    <row r="85" spans="1:13" s="33" customFormat="1" x14ac:dyDescent="0.25">
      <c r="A85" s="36"/>
      <c r="B85" s="24"/>
      <c r="C85" s="25"/>
      <c r="D85" s="26"/>
      <c r="E85" s="34" t="str">
        <f t="shared" si="2"/>
        <v/>
      </c>
      <c r="F85" s="27" t="str">
        <f>IF(ISNA(VLOOKUP(D85,Equipements!A$1:C$11,2)),"",VLOOKUP(D85,Equipements!A$1:C$11,2)*E85)</f>
        <v/>
      </c>
      <c r="G85" s="28"/>
      <c r="H85" s="29"/>
      <c r="I85" s="30"/>
      <c r="J85" s="30"/>
      <c r="K85" s="30"/>
      <c r="L85" s="31" t="str">
        <f>IF(ISNA(VLOOKUP(D85,Equipements!A$1:C$11,3)),"",(VLOOKUP(D85,Equipements!A$1:C$11,3)))</f>
        <v/>
      </c>
      <c r="M85" s="32" t="str">
        <f t="shared" si="3"/>
        <v/>
      </c>
    </row>
    <row r="86" spans="1:13" s="33" customFormat="1" x14ac:dyDescent="0.25">
      <c r="A86" s="36"/>
      <c r="B86" s="24"/>
      <c r="C86" s="25"/>
      <c r="D86" s="26"/>
      <c r="E86" s="34" t="str">
        <f t="shared" si="2"/>
        <v/>
      </c>
      <c r="F86" s="27" t="str">
        <f>IF(ISNA(VLOOKUP(D86,Equipements!A$1:C$11,2)),"",VLOOKUP(D86,Equipements!A$1:C$11,2)*E86)</f>
        <v/>
      </c>
      <c r="G86" s="28"/>
      <c r="H86" s="29"/>
      <c r="I86" s="30"/>
      <c r="J86" s="30"/>
      <c r="K86" s="30"/>
      <c r="L86" s="31" t="str">
        <f>IF(ISNA(VLOOKUP(D86,Equipements!A$1:C$11,3)),"",(VLOOKUP(D86,Equipements!A$1:C$11,3)))</f>
        <v/>
      </c>
      <c r="M86" s="32" t="str">
        <f t="shared" si="3"/>
        <v/>
      </c>
    </row>
    <row r="87" spans="1:13" s="33" customFormat="1" x14ac:dyDescent="0.25">
      <c r="A87" s="36"/>
      <c r="B87" s="24"/>
      <c r="C87" s="25"/>
      <c r="D87" s="26"/>
      <c r="E87" s="34" t="str">
        <f t="shared" si="2"/>
        <v/>
      </c>
      <c r="F87" s="27" t="str">
        <f>IF(ISNA(VLOOKUP(D87,Equipements!A$1:C$11,2)),"",VLOOKUP(D87,Equipements!A$1:C$11,2)*E87)</f>
        <v/>
      </c>
      <c r="G87" s="28"/>
      <c r="H87" s="29"/>
      <c r="I87" s="30"/>
      <c r="J87" s="30"/>
      <c r="K87" s="30"/>
      <c r="L87" s="31" t="str">
        <f>IF(ISNA(VLOOKUP(D87,Equipements!A$1:C$11,3)),"",(VLOOKUP(D87,Equipements!A$1:C$11,3)))</f>
        <v/>
      </c>
      <c r="M87" s="32" t="str">
        <f t="shared" si="3"/>
        <v/>
      </c>
    </row>
    <row r="88" spans="1:13" s="33" customFormat="1" x14ac:dyDescent="0.25">
      <c r="A88" s="36"/>
      <c r="B88" s="24"/>
      <c r="C88" s="25"/>
      <c r="D88" s="26"/>
      <c r="E88" s="34" t="str">
        <f t="shared" si="2"/>
        <v/>
      </c>
      <c r="F88" s="27" t="str">
        <f>IF(ISNA(VLOOKUP(D88,Equipements!A$1:C$11,2)),"",VLOOKUP(D88,Equipements!A$1:C$11,2)*E88)</f>
        <v/>
      </c>
      <c r="G88" s="28"/>
      <c r="H88" s="29"/>
      <c r="I88" s="30"/>
      <c r="J88" s="30"/>
      <c r="K88" s="30"/>
      <c r="L88" s="31" t="str">
        <f>IF(ISNA(VLOOKUP(D88,Equipements!A$1:C$11,3)),"",(VLOOKUP(D88,Equipements!A$1:C$11,3)))</f>
        <v/>
      </c>
      <c r="M88" s="32" t="str">
        <f t="shared" si="3"/>
        <v/>
      </c>
    </row>
    <row r="89" spans="1:13" s="33" customFormat="1" x14ac:dyDescent="0.25">
      <c r="A89" s="36"/>
      <c r="B89" s="24"/>
      <c r="C89" s="25"/>
      <c r="D89" s="26"/>
      <c r="E89" s="34" t="str">
        <f t="shared" si="2"/>
        <v/>
      </c>
      <c r="F89" s="27" t="str">
        <f>IF(ISNA(VLOOKUP(D89,Equipements!A$1:C$11,2)),"",VLOOKUP(D89,Equipements!A$1:C$11,2)*E89)</f>
        <v/>
      </c>
      <c r="G89" s="28"/>
      <c r="H89" s="29"/>
      <c r="I89" s="30"/>
      <c r="J89" s="30"/>
      <c r="K89" s="30"/>
      <c r="L89" s="31" t="str">
        <f>IF(ISNA(VLOOKUP(D89,Equipements!A$1:C$11,3)),"",(VLOOKUP(D89,Equipements!A$1:C$11,3)))</f>
        <v/>
      </c>
      <c r="M89" s="32" t="str">
        <f t="shared" si="3"/>
        <v/>
      </c>
    </row>
    <row r="90" spans="1:13" s="33" customFormat="1" x14ac:dyDescent="0.25">
      <c r="A90" s="36"/>
      <c r="B90" s="24"/>
      <c r="C90" s="25"/>
      <c r="D90" s="26"/>
      <c r="E90" s="34" t="str">
        <f t="shared" si="2"/>
        <v/>
      </c>
      <c r="F90" s="27" t="str">
        <f>IF(ISNA(VLOOKUP(D90,Equipements!A$1:C$11,2)),"",VLOOKUP(D90,Equipements!A$1:C$11,2)*E90)</f>
        <v/>
      </c>
      <c r="G90" s="28"/>
      <c r="H90" s="29"/>
      <c r="I90" s="30"/>
      <c r="J90" s="30"/>
      <c r="K90" s="30"/>
      <c r="L90" s="31" t="str">
        <f>IF(ISNA(VLOOKUP(D90,Equipements!A$1:C$11,3)),"",(VLOOKUP(D90,Equipements!A$1:C$11,3)))</f>
        <v/>
      </c>
      <c r="M90" s="32" t="str">
        <f t="shared" si="3"/>
        <v/>
      </c>
    </row>
    <row r="91" spans="1:13" s="33" customFormat="1" x14ac:dyDescent="0.25">
      <c r="A91" s="36"/>
      <c r="B91" s="24"/>
      <c r="C91" s="25"/>
      <c r="D91" s="26"/>
      <c r="E91" s="34" t="str">
        <f t="shared" si="2"/>
        <v/>
      </c>
      <c r="F91" s="27" t="str">
        <f>IF(ISNA(VLOOKUP(D91,Equipements!A$1:C$11,2)),"",VLOOKUP(D91,Equipements!A$1:C$11,2)*E91)</f>
        <v/>
      </c>
      <c r="G91" s="28"/>
      <c r="H91" s="29"/>
      <c r="I91" s="30"/>
      <c r="J91" s="30"/>
      <c r="K91" s="30"/>
      <c r="L91" s="31" t="str">
        <f>IF(ISNA(VLOOKUP(D91,Equipements!A$1:C$11,3)),"",(VLOOKUP(D91,Equipements!A$1:C$11,3)))</f>
        <v/>
      </c>
      <c r="M91" s="32" t="str">
        <f t="shared" si="3"/>
        <v/>
      </c>
    </row>
    <row r="92" spans="1:13" s="33" customFormat="1" x14ac:dyDescent="0.25">
      <c r="A92" s="36"/>
      <c r="B92" s="24"/>
      <c r="C92" s="25"/>
      <c r="D92" s="26"/>
      <c r="E92" s="34" t="str">
        <f t="shared" si="2"/>
        <v/>
      </c>
      <c r="F92" s="27" t="str">
        <f>IF(ISNA(VLOOKUP(D92,Equipements!A$1:C$11,2)),"",VLOOKUP(D92,Equipements!A$1:C$11,2)*E92)</f>
        <v/>
      </c>
      <c r="G92" s="28"/>
      <c r="H92" s="29"/>
      <c r="I92" s="30"/>
      <c r="J92" s="30"/>
      <c r="K92" s="30"/>
      <c r="L92" s="31" t="str">
        <f>IF(ISNA(VLOOKUP(D92,Equipements!A$1:C$11,3)),"",(VLOOKUP(D92,Equipements!A$1:C$11,3)))</f>
        <v/>
      </c>
      <c r="M92" s="32" t="str">
        <f t="shared" si="3"/>
        <v/>
      </c>
    </row>
    <row r="93" spans="1:13" s="33" customFormat="1" x14ac:dyDescent="0.25">
      <c r="A93" s="36"/>
      <c r="B93" s="24"/>
      <c r="C93" s="25"/>
      <c r="D93" s="26"/>
      <c r="E93" s="34" t="str">
        <f t="shared" si="2"/>
        <v/>
      </c>
      <c r="F93" s="27" t="str">
        <f>IF(ISNA(VLOOKUP(D93,Equipements!A$1:C$11,2)),"",VLOOKUP(D93,Equipements!A$1:C$11,2)*E93)</f>
        <v/>
      </c>
      <c r="G93" s="28"/>
      <c r="H93" s="29"/>
      <c r="I93" s="30"/>
      <c r="J93" s="30"/>
      <c r="K93" s="30"/>
      <c r="L93" s="31" t="str">
        <f>IF(ISNA(VLOOKUP(D93,Equipements!A$1:C$11,3)),"",(VLOOKUP(D93,Equipements!A$1:C$11,3)))</f>
        <v/>
      </c>
      <c r="M93" s="32" t="str">
        <f t="shared" si="3"/>
        <v/>
      </c>
    </row>
    <row r="94" spans="1:13" s="33" customFormat="1" x14ac:dyDescent="0.25">
      <c r="A94" s="36"/>
      <c r="B94" s="24"/>
      <c r="C94" s="25"/>
      <c r="D94" s="26"/>
      <c r="E94" s="34" t="str">
        <f t="shared" si="2"/>
        <v/>
      </c>
      <c r="F94" s="27" t="str">
        <f>IF(ISNA(VLOOKUP(D94,Equipements!A$1:C$11,2)),"",VLOOKUP(D94,Equipements!A$1:C$11,2)*E94)</f>
        <v/>
      </c>
      <c r="G94" s="28"/>
      <c r="H94" s="29"/>
      <c r="I94" s="30"/>
      <c r="J94" s="30"/>
      <c r="K94" s="30"/>
      <c r="L94" s="31" t="str">
        <f>IF(ISNA(VLOOKUP(D94,Equipements!A$1:C$11,3)),"",(VLOOKUP(D94,Equipements!A$1:C$11,3)))</f>
        <v/>
      </c>
      <c r="M94" s="32" t="str">
        <f t="shared" si="3"/>
        <v/>
      </c>
    </row>
    <row r="95" spans="1:13" s="33" customFormat="1" x14ac:dyDescent="0.25">
      <c r="A95" s="36"/>
      <c r="B95" s="24"/>
      <c r="C95" s="25"/>
      <c r="D95" s="26"/>
      <c r="E95" s="34" t="str">
        <f t="shared" si="2"/>
        <v/>
      </c>
      <c r="F95" s="27" t="str">
        <f>IF(ISNA(VLOOKUP(D95,Equipements!A$1:C$11,2)),"",VLOOKUP(D95,Equipements!A$1:C$11,2)*E95)</f>
        <v/>
      </c>
      <c r="G95" s="28"/>
      <c r="H95" s="29"/>
      <c r="I95" s="30"/>
      <c r="J95" s="30"/>
      <c r="K95" s="30"/>
      <c r="L95" s="31" t="str">
        <f>IF(ISNA(VLOOKUP(D95,Equipements!A$1:C$11,3)),"",(VLOOKUP(D95,Equipements!A$1:C$11,3)))</f>
        <v/>
      </c>
      <c r="M95" s="32" t="str">
        <f t="shared" si="3"/>
        <v/>
      </c>
    </row>
    <row r="96" spans="1:13" s="33" customFormat="1" x14ac:dyDescent="0.25">
      <c r="A96" s="36"/>
      <c r="B96" s="24"/>
      <c r="C96" s="25"/>
      <c r="D96" s="26"/>
      <c r="E96" s="34" t="str">
        <f t="shared" si="2"/>
        <v/>
      </c>
      <c r="F96" s="27" t="str">
        <f>IF(ISNA(VLOOKUP(D96,Equipements!A$1:C$11,2)),"",VLOOKUP(D96,Equipements!A$1:C$11,2)*E96)</f>
        <v/>
      </c>
      <c r="G96" s="28"/>
      <c r="H96" s="29"/>
      <c r="I96" s="30"/>
      <c r="J96" s="30"/>
      <c r="K96" s="30"/>
      <c r="L96" s="31" t="str">
        <f>IF(ISNA(VLOOKUP(D96,Equipements!A$1:C$11,3)),"",(VLOOKUP(D96,Equipements!A$1:C$11,3)))</f>
        <v/>
      </c>
      <c r="M96" s="32" t="str">
        <f t="shared" si="3"/>
        <v/>
      </c>
    </row>
    <row r="97" spans="1:13" s="33" customFormat="1" x14ac:dyDescent="0.25">
      <c r="A97" s="36"/>
      <c r="B97" s="24"/>
      <c r="C97" s="25"/>
      <c r="D97" s="26"/>
      <c r="E97" s="34" t="str">
        <f t="shared" si="2"/>
        <v/>
      </c>
      <c r="F97" s="27" t="str">
        <f>IF(ISNA(VLOOKUP(D97,Equipements!A$1:C$11,2)),"",VLOOKUP(D97,Equipements!A$1:C$11,2)*E97)</f>
        <v/>
      </c>
      <c r="G97" s="28"/>
      <c r="H97" s="29"/>
      <c r="I97" s="30"/>
      <c r="J97" s="30"/>
      <c r="K97" s="30"/>
      <c r="L97" s="31" t="str">
        <f>IF(ISNA(VLOOKUP(D97,Equipements!A$1:C$11,3)),"",(VLOOKUP(D97,Equipements!A$1:C$11,3)))</f>
        <v/>
      </c>
      <c r="M97" s="32" t="str">
        <f t="shared" si="3"/>
        <v/>
      </c>
    </row>
    <row r="98" spans="1:13" x14ac:dyDescent="0.2">
      <c r="A98" s="37"/>
      <c r="E98" s="34" t="str">
        <f t="shared" si="2"/>
        <v/>
      </c>
      <c r="H98" s="29"/>
      <c r="I98" s="14"/>
      <c r="J98" s="38"/>
    </row>
    <row r="99" spans="1:13" x14ac:dyDescent="0.2">
      <c r="A99" s="37"/>
      <c r="E99" s="34" t="str">
        <f t="shared" si="2"/>
        <v/>
      </c>
      <c r="H99" s="29"/>
      <c r="I99" s="14"/>
      <c r="J99" s="38"/>
    </row>
    <row r="100" spans="1:13" x14ac:dyDescent="0.2">
      <c r="A100" s="37"/>
      <c r="E100" s="34" t="str">
        <f t="shared" si="2"/>
        <v/>
      </c>
      <c r="H100" s="29"/>
      <c r="I100" s="14"/>
      <c r="J100" s="38"/>
    </row>
    <row r="101" spans="1:13" x14ac:dyDescent="0.2">
      <c r="A101" s="37"/>
      <c r="E101" s="34" t="str">
        <f t="shared" si="2"/>
        <v/>
      </c>
      <c r="H101" s="29"/>
      <c r="I101" s="14"/>
      <c r="J101" s="38"/>
    </row>
    <row r="102" spans="1:13" x14ac:dyDescent="0.2">
      <c r="A102" s="37"/>
      <c r="E102" s="34" t="str">
        <f t="shared" si="2"/>
        <v/>
      </c>
      <c r="H102" s="29"/>
      <c r="I102" s="14"/>
      <c r="J102" s="38"/>
    </row>
    <row r="103" spans="1:13" x14ac:dyDescent="0.2">
      <c r="A103" s="37"/>
      <c r="E103" s="34" t="str">
        <f t="shared" si="2"/>
        <v/>
      </c>
      <c r="H103" s="29"/>
      <c r="I103" s="14"/>
      <c r="J103" s="38"/>
    </row>
    <row r="104" spans="1:13" x14ac:dyDescent="0.2">
      <c r="A104" s="37"/>
      <c r="E104" s="34" t="str">
        <f t="shared" si="2"/>
        <v/>
      </c>
      <c r="H104" s="29"/>
      <c r="I104" s="14"/>
      <c r="J104" s="38"/>
    </row>
    <row r="105" spans="1:13" x14ac:dyDescent="0.2">
      <c r="A105" s="37"/>
      <c r="E105" s="34" t="str">
        <f t="shared" si="2"/>
        <v/>
      </c>
      <c r="H105" s="29"/>
      <c r="I105" s="14"/>
      <c r="J105" s="38"/>
    </row>
    <row r="106" spans="1:13" x14ac:dyDescent="0.2">
      <c r="A106" s="37"/>
      <c r="E106" s="34" t="str">
        <f t="shared" si="2"/>
        <v/>
      </c>
      <c r="H106" s="29"/>
      <c r="I106" s="14"/>
      <c r="J106" s="38"/>
    </row>
    <row r="107" spans="1:13" x14ac:dyDescent="0.2">
      <c r="A107" s="37"/>
      <c r="E107" s="34" t="str">
        <f t="shared" si="2"/>
        <v/>
      </c>
      <c r="H107" s="29"/>
      <c r="I107" s="14"/>
      <c r="J107" s="38"/>
    </row>
    <row r="108" spans="1:13" x14ac:dyDescent="0.2">
      <c r="A108" s="37"/>
      <c r="E108" s="34" t="str">
        <f t="shared" si="2"/>
        <v/>
      </c>
      <c r="H108" s="29"/>
      <c r="I108" s="14"/>
      <c r="J108" s="38"/>
    </row>
    <row r="109" spans="1:13" x14ac:dyDescent="0.2">
      <c r="A109" s="37"/>
      <c r="E109" s="34" t="str">
        <f t="shared" si="2"/>
        <v/>
      </c>
      <c r="H109" s="29"/>
      <c r="I109" s="14"/>
      <c r="J109" s="38"/>
    </row>
    <row r="110" spans="1:13" x14ac:dyDescent="0.2">
      <c r="A110" s="37"/>
      <c r="E110" s="34" t="str">
        <f t="shared" si="2"/>
        <v/>
      </c>
      <c r="H110" s="29"/>
      <c r="I110" s="14"/>
      <c r="J110" s="38"/>
    </row>
    <row r="111" spans="1:13" x14ac:dyDescent="0.2">
      <c r="A111" s="37"/>
      <c r="E111" s="34" t="str">
        <f t="shared" si="2"/>
        <v/>
      </c>
      <c r="H111" s="29"/>
      <c r="I111" s="14"/>
      <c r="J111" s="38"/>
    </row>
    <row r="112" spans="1:13" x14ac:dyDescent="0.2">
      <c r="A112" s="37"/>
      <c r="E112" s="34" t="str">
        <f t="shared" si="2"/>
        <v/>
      </c>
      <c r="H112" s="29"/>
      <c r="I112" s="14"/>
      <c r="J112" s="38"/>
    </row>
    <row r="113" spans="1:10" x14ac:dyDescent="0.2">
      <c r="A113" s="37"/>
      <c r="E113" s="34" t="str">
        <f t="shared" si="2"/>
        <v/>
      </c>
      <c r="H113" s="29"/>
      <c r="I113" s="14"/>
      <c r="J113" s="38"/>
    </row>
    <row r="114" spans="1:10" x14ac:dyDescent="0.2">
      <c r="A114" s="37"/>
      <c r="E114" s="34" t="str">
        <f t="shared" si="2"/>
        <v/>
      </c>
      <c r="H114" s="29"/>
      <c r="I114" s="14"/>
      <c r="J114" s="38"/>
    </row>
    <row r="115" spans="1:10" x14ac:dyDescent="0.2">
      <c r="A115" s="37"/>
      <c r="E115" s="34" t="str">
        <f t="shared" si="2"/>
        <v/>
      </c>
      <c r="H115" s="29"/>
      <c r="I115" s="14"/>
      <c r="J115" s="38"/>
    </row>
    <row r="116" spans="1:10" x14ac:dyDescent="0.2">
      <c r="A116" s="37"/>
      <c r="E116" s="34" t="str">
        <f t="shared" si="2"/>
        <v/>
      </c>
      <c r="H116" s="29"/>
      <c r="I116" s="14"/>
      <c r="J116" s="38"/>
    </row>
    <row r="117" spans="1:10" x14ac:dyDescent="0.2">
      <c r="A117" s="37"/>
      <c r="E117" s="34" t="str">
        <f t="shared" si="2"/>
        <v/>
      </c>
      <c r="H117" s="29"/>
      <c r="I117" s="14"/>
      <c r="J117" s="38"/>
    </row>
    <row r="118" spans="1:10" x14ac:dyDescent="0.2">
      <c r="A118" s="37"/>
      <c r="E118" s="34" t="str">
        <f t="shared" si="2"/>
        <v/>
      </c>
      <c r="H118" s="29"/>
      <c r="I118" s="14"/>
      <c r="J118" s="38"/>
    </row>
    <row r="119" spans="1:10" x14ac:dyDescent="0.2">
      <c r="A119" s="37"/>
      <c r="E119" s="34" t="str">
        <f t="shared" si="2"/>
        <v/>
      </c>
      <c r="H119" s="29"/>
      <c r="I119" s="14"/>
      <c r="J119" s="38"/>
    </row>
    <row r="120" spans="1:10" x14ac:dyDescent="0.2">
      <c r="A120" s="37"/>
      <c r="E120" s="34" t="str">
        <f t="shared" si="2"/>
        <v/>
      </c>
      <c r="H120" s="29"/>
      <c r="I120" s="14"/>
      <c r="J120" s="38"/>
    </row>
    <row r="121" spans="1:10" x14ac:dyDescent="0.2">
      <c r="A121" s="37"/>
      <c r="E121" s="34" t="str">
        <f t="shared" si="2"/>
        <v/>
      </c>
      <c r="H121" s="29"/>
      <c r="I121" s="14"/>
      <c r="J121" s="38"/>
    </row>
    <row r="122" spans="1:10" x14ac:dyDescent="0.2">
      <c r="A122" s="37"/>
      <c r="E122" s="34" t="str">
        <f t="shared" si="2"/>
        <v/>
      </c>
      <c r="H122" s="29"/>
      <c r="I122" s="14"/>
      <c r="J122" s="38"/>
    </row>
    <row r="123" spans="1:10" x14ac:dyDescent="0.2">
      <c r="A123" s="37"/>
      <c r="E123" s="34" t="str">
        <f t="shared" si="2"/>
        <v/>
      </c>
      <c r="H123" s="29"/>
      <c r="I123" s="14"/>
      <c r="J123" s="38"/>
    </row>
    <row r="124" spans="1:10" x14ac:dyDescent="0.2">
      <c r="A124" s="37"/>
      <c r="E124" s="34" t="str">
        <f t="shared" si="2"/>
        <v/>
      </c>
      <c r="H124" s="29"/>
      <c r="I124" s="14"/>
      <c r="J124" s="38"/>
    </row>
    <row r="125" spans="1:10" x14ac:dyDescent="0.2">
      <c r="A125" s="37"/>
      <c r="E125" s="34" t="str">
        <f t="shared" si="2"/>
        <v/>
      </c>
      <c r="H125" s="29"/>
      <c r="I125" s="14"/>
      <c r="J125" s="38"/>
    </row>
    <row r="126" spans="1:10" x14ac:dyDescent="0.2">
      <c r="A126" s="37"/>
      <c r="E126" s="34" t="str">
        <f t="shared" si="2"/>
        <v/>
      </c>
      <c r="H126" s="29"/>
      <c r="I126" s="14"/>
      <c r="J126" s="38"/>
    </row>
    <row r="127" spans="1:10" x14ac:dyDescent="0.2">
      <c r="A127" s="37"/>
      <c r="E127" s="34" t="str">
        <f t="shared" ref="E127:E190" si="4">IF(OR(D127="",D127="Pneumatiques de classe d’efficacité en carburant A ou B"),"",1)</f>
        <v/>
      </c>
      <c r="H127" s="29"/>
      <c r="I127" s="14"/>
      <c r="J127" s="38"/>
    </row>
    <row r="128" spans="1:10" x14ac:dyDescent="0.2">
      <c r="A128" s="37"/>
      <c r="E128" s="34" t="str">
        <f t="shared" si="4"/>
        <v/>
      </c>
      <c r="H128" s="29"/>
      <c r="I128" s="14"/>
      <c r="J128" s="38"/>
    </row>
    <row r="129" spans="1:10" x14ac:dyDescent="0.2">
      <c r="A129" s="37"/>
      <c r="E129" s="34" t="str">
        <f t="shared" si="4"/>
        <v/>
      </c>
      <c r="H129" s="29"/>
      <c r="I129" s="14"/>
      <c r="J129" s="38"/>
    </row>
    <row r="130" spans="1:10" x14ac:dyDescent="0.2">
      <c r="A130" s="37"/>
      <c r="E130" s="34" t="str">
        <f t="shared" si="4"/>
        <v/>
      </c>
      <c r="H130" s="29"/>
      <c r="I130" s="14"/>
      <c r="J130" s="38"/>
    </row>
    <row r="131" spans="1:10" x14ac:dyDescent="0.2">
      <c r="A131" s="37"/>
      <c r="E131" s="34" t="str">
        <f t="shared" si="4"/>
        <v/>
      </c>
      <c r="H131" s="29"/>
      <c r="I131" s="14"/>
      <c r="J131" s="38"/>
    </row>
    <row r="132" spans="1:10" x14ac:dyDescent="0.2">
      <c r="A132" s="37"/>
      <c r="E132" s="34" t="str">
        <f t="shared" si="4"/>
        <v/>
      </c>
      <c r="H132" s="29"/>
      <c r="I132" s="14"/>
      <c r="J132" s="38"/>
    </row>
    <row r="133" spans="1:10" x14ac:dyDescent="0.2">
      <c r="A133" s="37"/>
      <c r="E133" s="34" t="str">
        <f t="shared" si="4"/>
        <v/>
      </c>
      <c r="H133" s="29"/>
      <c r="I133" s="14"/>
      <c r="J133" s="38"/>
    </row>
    <row r="134" spans="1:10" x14ac:dyDescent="0.2">
      <c r="A134" s="37"/>
      <c r="E134" s="34" t="str">
        <f t="shared" si="4"/>
        <v/>
      </c>
      <c r="H134" s="29"/>
      <c r="I134" s="14"/>
      <c r="J134" s="38"/>
    </row>
    <row r="135" spans="1:10" x14ac:dyDescent="0.2">
      <c r="A135" s="37"/>
      <c r="E135" s="34" t="str">
        <f t="shared" si="4"/>
        <v/>
      </c>
      <c r="H135" s="29"/>
      <c r="I135" s="14"/>
      <c r="J135" s="38"/>
    </row>
    <row r="136" spans="1:10" x14ac:dyDescent="0.2">
      <c r="A136" s="37"/>
      <c r="E136" s="34" t="str">
        <f t="shared" si="4"/>
        <v/>
      </c>
      <c r="H136" s="29"/>
      <c r="I136" s="14"/>
      <c r="J136" s="38"/>
    </row>
    <row r="137" spans="1:10" x14ac:dyDescent="0.2">
      <c r="A137" s="37"/>
      <c r="E137" s="34" t="str">
        <f t="shared" si="4"/>
        <v/>
      </c>
      <c r="H137" s="29"/>
      <c r="I137" s="14"/>
      <c r="J137" s="38"/>
    </row>
    <row r="138" spans="1:10" x14ac:dyDescent="0.2">
      <c r="A138" s="37"/>
      <c r="E138" s="34" t="str">
        <f t="shared" si="4"/>
        <v/>
      </c>
      <c r="H138" s="29"/>
      <c r="I138" s="14"/>
      <c r="J138" s="38"/>
    </row>
    <row r="139" spans="1:10" x14ac:dyDescent="0.2">
      <c r="A139" s="37"/>
      <c r="E139" s="34" t="str">
        <f t="shared" si="4"/>
        <v/>
      </c>
      <c r="H139" s="29"/>
      <c r="I139" s="14"/>
      <c r="J139" s="38"/>
    </row>
    <row r="140" spans="1:10" x14ac:dyDescent="0.2">
      <c r="A140" s="37"/>
      <c r="E140" s="34" t="str">
        <f t="shared" si="4"/>
        <v/>
      </c>
      <c r="H140" s="29"/>
      <c r="I140" s="14"/>
      <c r="J140" s="38"/>
    </row>
    <row r="141" spans="1:10" x14ac:dyDescent="0.2">
      <c r="A141" s="37"/>
      <c r="E141" s="34" t="str">
        <f t="shared" si="4"/>
        <v/>
      </c>
      <c r="H141" s="29"/>
      <c r="I141" s="14"/>
      <c r="J141" s="38"/>
    </row>
    <row r="142" spans="1:10" x14ac:dyDescent="0.2">
      <c r="A142" s="37"/>
      <c r="E142" s="34" t="str">
        <f t="shared" si="4"/>
        <v/>
      </c>
      <c r="H142" s="29"/>
      <c r="I142" s="14"/>
      <c r="J142" s="38"/>
    </row>
    <row r="143" spans="1:10" x14ac:dyDescent="0.2">
      <c r="A143" s="37"/>
      <c r="E143" s="34" t="str">
        <f t="shared" si="4"/>
        <v/>
      </c>
      <c r="H143" s="29"/>
      <c r="I143" s="14"/>
      <c r="J143" s="38"/>
    </row>
    <row r="144" spans="1:10" x14ac:dyDescent="0.2">
      <c r="A144" s="37"/>
      <c r="E144" s="34" t="str">
        <f t="shared" si="4"/>
        <v/>
      </c>
      <c r="H144" s="29"/>
      <c r="I144" s="14"/>
      <c r="J144" s="38"/>
    </row>
    <row r="145" spans="1:10" x14ac:dyDescent="0.2">
      <c r="A145" s="37"/>
      <c r="E145" s="34" t="str">
        <f t="shared" si="4"/>
        <v/>
      </c>
      <c r="H145" s="29"/>
      <c r="I145" s="14"/>
      <c r="J145" s="38"/>
    </row>
    <row r="146" spans="1:10" x14ac:dyDescent="0.2">
      <c r="A146" s="37"/>
      <c r="E146" s="34" t="str">
        <f t="shared" si="4"/>
        <v/>
      </c>
      <c r="H146" s="29"/>
      <c r="I146" s="14"/>
      <c r="J146" s="38"/>
    </row>
    <row r="147" spans="1:10" x14ac:dyDescent="0.2">
      <c r="A147" s="37"/>
      <c r="E147" s="34" t="str">
        <f t="shared" si="4"/>
        <v/>
      </c>
      <c r="H147" s="29"/>
      <c r="I147" s="14"/>
      <c r="J147" s="38"/>
    </row>
    <row r="148" spans="1:10" x14ac:dyDescent="0.2">
      <c r="A148" s="37"/>
      <c r="E148" s="34" t="str">
        <f t="shared" si="4"/>
        <v/>
      </c>
      <c r="H148" s="29"/>
      <c r="I148" s="14"/>
      <c r="J148" s="38"/>
    </row>
    <row r="149" spans="1:10" x14ac:dyDescent="0.2">
      <c r="A149" s="37"/>
      <c r="E149" s="34" t="str">
        <f t="shared" si="4"/>
        <v/>
      </c>
      <c r="H149" s="29"/>
      <c r="I149" s="14"/>
      <c r="J149" s="38"/>
    </row>
    <row r="150" spans="1:10" x14ac:dyDescent="0.2">
      <c r="A150" s="37"/>
      <c r="E150" s="34" t="str">
        <f t="shared" si="4"/>
        <v/>
      </c>
      <c r="H150" s="29"/>
      <c r="I150" s="14"/>
      <c r="J150" s="38"/>
    </row>
    <row r="151" spans="1:10" x14ac:dyDescent="0.2">
      <c r="A151" s="37"/>
      <c r="E151" s="34" t="str">
        <f t="shared" si="4"/>
        <v/>
      </c>
      <c r="H151" s="29"/>
      <c r="I151" s="14"/>
      <c r="J151" s="38"/>
    </row>
    <row r="152" spans="1:10" x14ac:dyDescent="0.2">
      <c r="A152" s="37"/>
      <c r="E152" s="34" t="str">
        <f t="shared" si="4"/>
        <v/>
      </c>
      <c r="H152" s="29"/>
      <c r="I152" s="14"/>
      <c r="J152" s="38"/>
    </row>
    <row r="153" spans="1:10" x14ac:dyDescent="0.2">
      <c r="A153" s="37"/>
      <c r="E153" s="34" t="str">
        <f t="shared" si="4"/>
        <v/>
      </c>
      <c r="H153" s="29"/>
      <c r="I153" s="14"/>
      <c r="J153" s="38"/>
    </row>
    <row r="154" spans="1:10" x14ac:dyDescent="0.2">
      <c r="A154" s="37"/>
      <c r="E154" s="34" t="str">
        <f t="shared" si="4"/>
        <v/>
      </c>
      <c r="H154" s="29"/>
      <c r="I154" s="14"/>
      <c r="J154" s="38"/>
    </row>
    <row r="155" spans="1:10" x14ac:dyDescent="0.2">
      <c r="A155" s="37"/>
      <c r="E155" s="34" t="str">
        <f t="shared" si="4"/>
        <v/>
      </c>
      <c r="H155" s="29"/>
      <c r="I155" s="14"/>
      <c r="J155" s="38"/>
    </row>
    <row r="156" spans="1:10" x14ac:dyDescent="0.2">
      <c r="A156" s="37"/>
      <c r="E156" s="34" t="str">
        <f t="shared" si="4"/>
        <v/>
      </c>
      <c r="H156" s="29"/>
      <c r="I156" s="14"/>
      <c r="J156" s="38"/>
    </row>
    <row r="157" spans="1:10" x14ac:dyDescent="0.2">
      <c r="A157" s="37"/>
      <c r="E157" s="34" t="str">
        <f t="shared" si="4"/>
        <v/>
      </c>
      <c r="H157" s="29"/>
      <c r="I157" s="14"/>
      <c r="J157" s="38"/>
    </row>
    <row r="158" spans="1:10" x14ac:dyDescent="0.2">
      <c r="A158" s="37"/>
      <c r="E158" s="34" t="str">
        <f t="shared" si="4"/>
        <v/>
      </c>
      <c r="H158" s="29"/>
      <c r="I158" s="14"/>
      <c r="J158" s="38"/>
    </row>
    <row r="159" spans="1:10" x14ac:dyDescent="0.2">
      <c r="A159" s="37"/>
      <c r="E159" s="34" t="str">
        <f t="shared" si="4"/>
        <v/>
      </c>
      <c r="H159" s="29"/>
      <c r="I159" s="14"/>
      <c r="J159" s="38"/>
    </row>
    <row r="160" spans="1:10" x14ac:dyDescent="0.2">
      <c r="A160" s="37"/>
      <c r="E160" s="34" t="str">
        <f t="shared" si="4"/>
        <v/>
      </c>
      <c r="H160" s="29"/>
      <c r="I160" s="14"/>
      <c r="J160" s="38"/>
    </row>
    <row r="161" spans="1:10" x14ac:dyDescent="0.2">
      <c r="A161" s="37"/>
      <c r="E161" s="34" t="str">
        <f t="shared" si="4"/>
        <v/>
      </c>
      <c r="H161" s="29"/>
      <c r="I161" s="14"/>
      <c r="J161" s="38"/>
    </row>
    <row r="162" spans="1:10" x14ac:dyDescent="0.2">
      <c r="A162" s="37"/>
      <c r="E162" s="34" t="str">
        <f t="shared" si="4"/>
        <v/>
      </c>
      <c r="H162" s="29"/>
      <c r="I162" s="14"/>
      <c r="J162" s="38"/>
    </row>
    <row r="163" spans="1:10" x14ac:dyDescent="0.2">
      <c r="A163" s="37"/>
      <c r="E163" s="34" t="str">
        <f t="shared" si="4"/>
        <v/>
      </c>
      <c r="H163" s="29"/>
      <c r="I163" s="14"/>
      <c r="J163" s="38"/>
    </row>
    <row r="164" spans="1:10" x14ac:dyDescent="0.2">
      <c r="A164" s="37"/>
      <c r="E164" s="34" t="str">
        <f t="shared" si="4"/>
        <v/>
      </c>
      <c r="H164" s="29"/>
      <c r="I164" s="14"/>
      <c r="J164" s="38"/>
    </row>
    <row r="165" spans="1:10" x14ac:dyDescent="0.2">
      <c r="A165" s="37"/>
      <c r="E165" s="34" t="str">
        <f t="shared" si="4"/>
        <v/>
      </c>
      <c r="H165" s="29"/>
      <c r="I165" s="14"/>
      <c r="J165" s="38"/>
    </row>
    <row r="166" spans="1:10" x14ac:dyDescent="0.2">
      <c r="A166" s="37"/>
      <c r="E166" s="34" t="str">
        <f t="shared" si="4"/>
        <v/>
      </c>
      <c r="H166" s="29"/>
      <c r="I166" s="14"/>
      <c r="J166" s="38"/>
    </row>
    <row r="167" spans="1:10" x14ac:dyDescent="0.2">
      <c r="A167" s="37"/>
      <c r="E167" s="34" t="str">
        <f t="shared" si="4"/>
        <v/>
      </c>
      <c r="H167" s="29"/>
      <c r="I167" s="14"/>
      <c r="J167" s="38"/>
    </row>
    <row r="168" spans="1:10" x14ac:dyDescent="0.2">
      <c r="A168" s="37"/>
      <c r="E168" s="34" t="str">
        <f t="shared" si="4"/>
        <v/>
      </c>
      <c r="H168" s="29"/>
      <c r="I168" s="14"/>
      <c r="J168" s="38"/>
    </row>
    <row r="169" spans="1:10" x14ac:dyDescent="0.2">
      <c r="A169" s="37"/>
      <c r="E169" s="34" t="str">
        <f t="shared" si="4"/>
        <v/>
      </c>
      <c r="H169" s="29"/>
      <c r="I169" s="14"/>
      <c r="J169" s="38"/>
    </row>
    <row r="170" spans="1:10" x14ac:dyDescent="0.2">
      <c r="A170" s="37"/>
      <c r="E170" s="34" t="str">
        <f t="shared" si="4"/>
        <v/>
      </c>
      <c r="H170" s="29"/>
      <c r="I170" s="14"/>
      <c r="J170" s="38"/>
    </row>
    <row r="171" spans="1:10" x14ac:dyDescent="0.2">
      <c r="A171" s="37"/>
      <c r="E171" s="34" t="str">
        <f t="shared" si="4"/>
        <v/>
      </c>
      <c r="H171" s="29"/>
      <c r="I171" s="14"/>
      <c r="J171" s="38"/>
    </row>
    <row r="172" spans="1:10" x14ac:dyDescent="0.2">
      <c r="A172" s="37"/>
      <c r="E172" s="34" t="str">
        <f t="shared" si="4"/>
        <v/>
      </c>
      <c r="H172" s="29"/>
      <c r="I172" s="14"/>
      <c r="J172" s="38"/>
    </row>
    <row r="173" spans="1:10" x14ac:dyDescent="0.2">
      <c r="A173" s="37"/>
      <c r="E173" s="34" t="str">
        <f t="shared" si="4"/>
        <v/>
      </c>
      <c r="H173" s="29"/>
      <c r="I173" s="14"/>
      <c r="J173" s="38"/>
    </row>
    <row r="174" spans="1:10" x14ac:dyDescent="0.2">
      <c r="A174" s="37"/>
      <c r="E174" s="34" t="str">
        <f t="shared" si="4"/>
        <v/>
      </c>
      <c r="H174" s="29"/>
      <c r="I174" s="14"/>
      <c r="J174" s="38"/>
    </row>
    <row r="175" spans="1:10" x14ac:dyDescent="0.2">
      <c r="A175" s="37"/>
      <c r="E175" s="34" t="str">
        <f t="shared" si="4"/>
        <v/>
      </c>
      <c r="H175" s="29"/>
      <c r="I175" s="14"/>
      <c r="J175" s="38"/>
    </row>
    <row r="176" spans="1:10" x14ac:dyDescent="0.2">
      <c r="A176" s="37"/>
      <c r="E176" s="34" t="str">
        <f t="shared" si="4"/>
        <v/>
      </c>
      <c r="H176" s="29"/>
      <c r="I176" s="14"/>
      <c r="J176" s="38"/>
    </row>
    <row r="177" spans="1:10" x14ac:dyDescent="0.2">
      <c r="A177" s="37"/>
      <c r="E177" s="34" t="str">
        <f t="shared" si="4"/>
        <v/>
      </c>
      <c r="H177" s="29"/>
      <c r="I177" s="14"/>
      <c r="J177" s="38"/>
    </row>
    <row r="178" spans="1:10" x14ac:dyDescent="0.2">
      <c r="A178" s="37"/>
      <c r="E178" s="34" t="str">
        <f t="shared" si="4"/>
        <v/>
      </c>
      <c r="H178" s="29"/>
      <c r="I178" s="14"/>
      <c r="J178" s="38"/>
    </row>
    <row r="179" spans="1:10" x14ac:dyDescent="0.2">
      <c r="A179" s="37"/>
      <c r="E179" s="34" t="str">
        <f t="shared" si="4"/>
        <v/>
      </c>
      <c r="H179" s="29"/>
      <c r="I179" s="14"/>
      <c r="J179" s="38"/>
    </row>
    <row r="180" spans="1:10" x14ac:dyDescent="0.2">
      <c r="A180" s="37"/>
      <c r="E180" s="34" t="str">
        <f t="shared" si="4"/>
        <v/>
      </c>
      <c r="H180" s="29"/>
      <c r="I180" s="14"/>
      <c r="J180" s="38"/>
    </row>
    <row r="181" spans="1:10" x14ac:dyDescent="0.2">
      <c r="A181" s="37"/>
      <c r="E181" s="34" t="str">
        <f t="shared" si="4"/>
        <v/>
      </c>
      <c r="H181" s="29"/>
      <c r="I181" s="14"/>
      <c r="J181" s="38"/>
    </row>
    <row r="182" spans="1:10" x14ac:dyDescent="0.2">
      <c r="A182" s="37"/>
      <c r="E182" s="34" t="str">
        <f t="shared" si="4"/>
        <v/>
      </c>
      <c r="H182" s="29"/>
      <c r="I182" s="14"/>
      <c r="J182" s="38"/>
    </row>
    <row r="183" spans="1:10" x14ac:dyDescent="0.2">
      <c r="A183" s="37"/>
      <c r="E183" s="34" t="str">
        <f t="shared" si="4"/>
        <v/>
      </c>
      <c r="H183" s="29"/>
      <c r="I183" s="14"/>
      <c r="J183" s="38"/>
    </row>
    <row r="184" spans="1:10" x14ac:dyDescent="0.2">
      <c r="A184" s="37"/>
      <c r="E184" s="34" t="str">
        <f t="shared" si="4"/>
        <v/>
      </c>
      <c r="H184" s="29"/>
      <c r="I184" s="14"/>
      <c r="J184" s="38"/>
    </row>
    <row r="185" spans="1:10" x14ac:dyDescent="0.2">
      <c r="A185" s="37"/>
      <c r="E185" s="34" t="str">
        <f t="shared" si="4"/>
        <v/>
      </c>
      <c r="H185" s="29"/>
      <c r="I185" s="14"/>
      <c r="J185" s="38"/>
    </row>
    <row r="186" spans="1:10" x14ac:dyDescent="0.2">
      <c r="A186" s="37"/>
      <c r="E186" s="34" t="str">
        <f t="shared" si="4"/>
        <v/>
      </c>
      <c r="H186" s="29"/>
      <c r="I186" s="14"/>
      <c r="J186" s="38"/>
    </row>
    <row r="187" spans="1:10" x14ac:dyDescent="0.2">
      <c r="A187" s="37"/>
      <c r="E187" s="34" t="str">
        <f t="shared" si="4"/>
        <v/>
      </c>
      <c r="H187" s="29"/>
      <c r="I187" s="14"/>
      <c r="J187" s="38"/>
    </row>
    <row r="188" spans="1:10" x14ac:dyDescent="0.2">
      <c r="A188" s="37"/>
      <c r="E188" s="34" t="str">
        <f t="shared" si="4"/>
        <v/>
      </c>
      <c r="H188" s="29"/>
      <c r="I188" s="14"/>
      <c r="J188" s="38"/>
    </row>
    <row r="189" spans="1:10" x14ac:dyDescent="0.2">
      <c r="A189" s="37"/>
      <c r="E189" s="34" t="str">
        <f t="shared" si="4"/>
        <v/>
      </c>
      <c r="H189" s="29"/>
      <c r="I189" s="14"/>
      <c r="J189" s="38"/>
    </row>
    <row r="190" spans="1:10" x14ac:dyDescent="0.2">
      <c r="A190" s="37"/>
      <c r="E190" s="34" t="str">
        <f t="shared" si="4"/>
        <v/>
      </c>
      <c r="H190" s="29"/>
      <c r="I190" s="14"/>
      <c r="J190" s="38"/>
    </row>
    <row r="191" spans="1:10" x14ac:dyDescent="0.2">
      <c r="A191" s="37"/>
      <c r="E191" s="34" t="str">
        <f t="shared" ref="E191:E254" si="5">IF(OR(D191="",D191="Pneumatiques de classe d’efficacité en carburant A ou B"),"",1)</f>
        <v/>
      </c>
      <c r="H191" s="29"/>
      <c r="I191" s="14"/>
      <c r="J191" s="38"/>
    </row>
    <row r="192" spans="1:10" x14ac:dyDescent="0.2">
      <c r="A192" s="37"/>
      <c r="E192" s="34" t="str">
        <f t="shared" si="5"/>
        <v/>
      </c>
      <c r="H192" s="29"/>
      <c r="I192" s="14"/>
      <c r="J192" s="38"/>
    </row>
    <row r="193" spans="1:10" x14ac:dyDescent="0.2">
      <c r="A193" s="37"/>
      <c r="E193" s="34" t="str">
        <f t="shared" si="5"/>
        <v/>
      </c>
      <c r="H193" s="29"/>
      <c r="I193" s="14"/>
      <c r="J193" s="38"/>
    </row>
    <row r="194" spans="1:10" x14ac:dyDescent="0.2">
      <c r="A194" s="37"/>
      <c r="E194" s="34" t="str">
        <f t="shared" si="5"/>
        <v/>
      </c>
      <c r="H194" s="29"/>
      <c r="I194" s="14"/>
      <c r="J194" s="38"/>
    </row>
    <row r="195" spans="1:10" x14ac:dyDescent="0.2">
      <c r="A195" s="37"/>
      <c r="E195" s="34" t="str">
        <f t="shared" si="5"/>
        <v/>
      </c>
      <c r="H195" s="29"/>
      <c r="I195" s="14"/>
      <c r="J195" s="38"/>
    </row>
    <row r="196" spans="1:10" x14ac:dyDescent="0.2">
      <c r="A196" s="37"/>
      <c r="E196" s="34" t="str">
        <f t="shared" si="5"/>
        <v/>
      </c>
      <c r="H196" s="29"/>
      <c r="I196" s="14"/>
      <c r="J196" s="38"/>
    </row>
    <row r="197" spans="1:10" x14ac:dyDescent="0.2">
      <c r="A197" s="37"/>
      <c r="E197" s="34" t="str">
        <f t="shared" si="5"/>
        <v/>
      </c>
      <c r="H197" s="29"/>
      <c r="I197" s="14"/>
      <c r="J197" s="38"/>
    </row>
    <row r="198" spans="1:10" x14ac:dyDescent="0.2">
      <c r="A198" s="37"/>
      <c r="E198" s="34" t="str">
        <f t="shared" si="5"/>
        <v/>
      </c>
      <c r="H198" s="29"/>
      <c r="I198" s="14"/>
      <c r="J198" s="38"/>
    </row>
    <row r="199" spans="1:10" x14ac:dyDescent="0.2">
      <c r="A199" s="37"/>
      <c r="E199" s="34" t="str">
        <f t="shared" si="5"/>
        <v/>
      </c>
      <c r="H199" s="29"/>
      <c r="I199" s="14"/>
      <c r="J199" s="38"/>
    </row>
    <row r="200" spans="1:10" x14ac:dyDescent="0.2">
      <c r="A200" s="37"/>
      <c r="E200" s="34" t="str">
        <f t="shared" si="5"/>
        <v/>
      </c>
      <c r="H200" s="29"/>
      <c r="I200" s="14"/>
      <c r="J200" s="38"/>
    </row>
    <row r="201" spans="1:10" x14ac:dyDescent="0.2">
      <c r="A201" s="37"/>
      <c r="E201" s="34" t="str">
        <f t="shared" si="5"/>
        <v/>
      </c>
      <c r="H201" s="29"/>
      <c r="I201" s="14"/>
      <c r="J201" s="38"/>
    </row>
    <row r="202" spans="1:10" x14ac:dyDescent="0.2">
      <c r="A202" s="37"/>
      <c r="E202" s="34" t="str">
        <f t="shared" si="5"/>
        <v/>
      </c>
      <c r="H202" s="29"/>
      <c r="I202" s="14"/>
      <c r="J202" s="38"/>
    </row>
    <row r="203" spans="1:10" x14ac:dyDescent="0.2">
      <c r="A203" s="37"/>
      <c r="E203" s="34" t="str">
        <f t="shared" si="5"/>
        <v/>
      </c>
      <c r="H203" s="29"/>
      <c r="I203" s="14"/>
      <c r="J203" s="38"/>
    </row>
    <row r="204" spans="1:10" x14ac:dyDescent="0.2">
      <c r="A204" s="37"/>
      <c r="E204" s="34" t="str">
        <f t="shared" si="5"/>
        <v/>
      </c>
      <c r="H204" s="29"/>
      <c r="I204" s="14"/>
      <c r="J204" s="38"/>
    </row>
    <row r="205" spans="1:10" x14ac:dyDescent="0.2">
      <c r="A205" s="37"/>
      <c r="E205" s="34" t="str">
        <f t="shared" si="5"/>
        <v/>
      </c>
      <c r="H205" s="29"/>
      <c r="I205" s="14"/>
      <c r="J205" s="38"/>
    </row>
    <row r="206" spans="1:10" x14ac:dyDescent="0.2">
      <c r="A206" s="37"/>
      <c r="E206" s="34" t="str">
        <f t="shared" si="5"/>
        <v/>
      </c>
      <c r="H206" s="29"/>
      <c r="I206" s="14"/>
      <c r="J206" s="38"/>
    </row>
    <row r="207" spans="1:10" x14ac:dyDescent="0.2">
      <c r="A207" s="37"/>
      <c r="E207" s="34" t="str">
        <f t="shared" si="5"/>
        <v/>
      </c>
      <c r="H207" s="29"/>
      <c r="I207" s="14"/>
      <c r="J207" s="38"/>
    </row>
    <row r="208" spans="1:10" x14ac:dyDescent="0.2">
      <c r="A208" s="37"/>
      <c r="E208" s="34" t="str">
        <f t="shared" si="5"/>
        <v/>
      </c>
      <c r="H208" s="29"/>
      <c r="I208" s="14"/>
      <c r="J208" s="38"/>
    </row>
    <row r="209" spans="1:10" x14ac:dyDescent="0.2">
      <c r="A209" s="37"/>
      <c r="E209" s="34" t="str">
        <f t="shared" si="5"/>
        <v/>
      </c>
      <c r="H209" s="29"/>
      <c r="I209" s="14"/>
      <c r="J209" s="38"/>
    </row>
    <row r="210" spans="1:10" x14ac:dyDescent="0.2">
      <c r="A210" s="37"/>
      <c r="E210" s="34" t="str">
        <f t="shared" si="5"/>
        <v/>
      </c>
      <c r="H210" s="29"/>
      <c r="I210" s="14"/>
      <c r="J210" s="38"/>
    </row>
    <row r="211" spans="1:10" x14ac:dyDescent="0.2">
      <c r="A211" s="37"/>
      <c r="E211" s="34" t="str">
        <f t="shared" si="5"/>
        <v/>
      </c>
      <c r="H211" s="29"/>
      <c r="I211" s="14"/>
      <c r="J211" s="38"/>
    </row>
    <row r="212" spans="1:10" x14ac:dyDescent="0.2">
      <c r="A212" s="37"/>
      <c r="E212" s="34" t="str">
        <f t="shared" si="5"/>
        <v/>
      </c>
      <c r="H212" s="29"/>
      <c r="I212" s="14"/>
      <c r="J212" s="38"/>
    </row>
    <row r="213" spans="1:10" x14ac:dyDescent="0.2">
      <c r="A213" s="37"/>
      <c r="E213" s="34" t="str">
        <f t="shared" si="5"/>
        <v/>
      </c>
      <c r="H213" s="29"/>
      <c r="I213" s="14"/>
      <c r="J213" s="38"/>
    </row>
    <row r="214" spans="1:10" x14ac:dyDescent="0.2">
      <c r="A214" s="37"/>
      <c r="E214" s="34" t="str">
        <f t="shared" si="5"/>
        <v/>
      </c>
      <c r="H214" s="29"/>
      <c r="I214" s="14"/>
      <c r="J214" s="38"/>
    </row>
    <row r="215" spans="1:10" x14ac:dyDescent="0.2">
      <c r="A215" s="37"/>
      <c r="E215" s="34" t="str">
        <f t="shared" si="5"/>
        <v/>
      </c>
      <c r="H215" s="29"/>
      <c r="I215" s="14"/>
      <c r="J215" s="38"/>
    </row>
    <row r="216" spans="1:10" x14ac:dyDescent="0.2">
      <c r="A216" s="37"/>
      <c r="E216" s="34" t="str">
        <f t="shared" si="5"/>
        <v/>
      </c>
      <c r="H216" s="29"/>
      <c r="I216" s="14"/>
      <c r="J216" s="38"/>
    </row>
    <row r="217" spans="1:10" x14ac:dyDescent="0.2">
      <c r="A217" s="37"/>
      <c r="E217" s="34" t="str">
        <f t="shared" si="5"/>
        <v/>
      </c>
      <c r="H217" s="29"/>
      <c r="I217" s="14"/>
      <c r="J217" s="38"/>
    </row>
    <row r="218" spans="1:10" x14ac:dyDescent="0.2">
      <c r="A218" s="37"/>
      <c r="E218" s="34" t="str">
        <f t="shared" si="5"/>
        <v/>
      </c>
      <c r="H218" s="29"/>
      <c r="I218" s="14"/>
      <c r="J218" s="38"/>
    </row>
    <row r="219" spans="1:10" x14ac:dyDescent="0.2">
      <c r="A219" s="37"/>
      <c r="E219" s="34" t="str">
        <f t="shared" si="5"/>
        <v/>
      </c>
      <c r="H219" s="29"/>
      <c r="I219" s="14"/>
      <c r="J219" s="38"/>
    </row>
    <row r="220" spans="1:10" x14ac:dyDescent="0.2">
      <c r="A220" s="37"/>
      <c r="E220" s="34" t="str">
        <f t="shared" si="5"/>
        <v/>
      </c>
      <c r="H220" s="29"/>
      <c r="I220" s="14"/>
      <c r="J220" s="38"/>
    </row>
    <row r="221" spans="1:10" x14ac:dyDescent="0.2">
      <c r="A221" s="37"/>
      <c r="E221" s="34" t="str">
        <f t="shared" si="5"/>
        <v/>
      </c>
      <c r="H221" s="29"/>
      <c r="I221" s="14"/>
      <c r="J221" s="38"/>
    </row>
    <row r="222" spans="1:10" x14ac:dyDescent="0.2">
      <c r="A222" s="37"/>
      <c r="E222" s="34" t="str">
        <f t="shared" si="5"/>
        <v/>
      </c>
      <c r="H222" s="29"/>
      <c r="I222" s="14"/>
      <c r="J222" s="38"/>
    </row>
    <row r="223" spans="1:10" x14ac:dyDescent="0.2">
      <c r="A223" s="37"/>
      <c r="E223" s="34" t="str">
        <f t="shared" si="5"/>
        <v/>
      </c>
      <c r="H223" s="29"/>
      <c r="I223" s="14"/>
      <c r="J223" s="38"/>
    </row>
    <row r="224" spans="1:10" x14ac:dyDescent="0.2">
      <c r="A224" s="37"/>
      <c r="E224" s="34" t="str">
        <f t="shared" si="5"/>
        <v/>
      </c>
      <c r="H224" s="29"/>
      <c r="I224" s="14"/>
      <c r="J224" s="38"/>
    </row>
    <row r="225" spans="1:10" x14ac:dyDescent="0.2">
      <c r="A225" s="37"/>
      <c r="E225" s="34" t="str">
        <f t="shared" si="5"/>
        <v/>
      </c>
      <c r="H225" s="29"/>
      <c r="I225" s="14"/>
      <c r="J225" s="38"/>
    </row>
    <row r="226" spans="1:10" x14ac:dyDescent="0.2">
      <c r="A226" s="37"/>
      <c r="E226" s="34" t="str">
        <f t="shared" si="5"/>
        <v/>
      </c>
      <c r="H226" s="29"/>
      <c r="I226" s="14"/>
      <c r="J226" s="38"/>
    </row>
    <row r="227" spans="1:10" x14ac:dyDescent="0.2">
      <c r="A227" s="37"/>
      <c r="E227" s="34" t="str">
        <f t="shared" si="5"/>
        <v/>
      </c>
      <c r="H227" s="29"/>
      <c r="I227" s="14"/>
      <c r="J227" s="38"/>
    </row>
    <row r="228" spans="1:10" x14ac:dyDescent="0.2">
      <c r="A228" s="37"/>
      <c r="E228" s="34" t="str">
        <f t="shared" si="5"/>
        <v/>
      </c>
      <c r="H228" s="29"/>
      <c r="I228" s="14"/>
      <c r="J228" s="38"/>
    </row>
    <row r="229" spans="1:10" x14ac:dyDescent="0.2">
      <c r="A229" s="37"/>
      <c r="E229" s="34" t="str">
        <f t="shared" si="5"/>
        <v/>
      </c>
      <c r="H229" s="29"/>
      <c r="I229" s="14"/>
      <c r="J229" s="38"/>
    </row>
    <row r="230" spans="1:10" x14ac:dyDescent="0.2">
      <c r="A230" s="37"/>
      <c r="E230" s="34" t="str">
        <f t="shared" si="5"/>
        <v/>
      </c>
      <c r="H230" s="29"/>
      <c r="I230" s="14"/>
      <c r="J230" s="38"/>
    </row>
    <row r="231" spans="1:10" x14ac:dyDescent="0.2">
      <c r="A231" s="37"/>
      <c r="E231" s="34" t="str">
        <f t="shared" si="5"/>
        <v/>
      </c>
      <c r="H231" s="29"/>
      <c r="I231" s="14"/>
      <c r="J231" s="38"/>
    </row>
    <row r="232" spans="1:10" x14ac:dyDescent="0.2">
      <c r="A232" s="37"/>
      <c r="E232" s="34" t="str">
        <f t="shared" si="5"/>
        <v/>
      </c>
      <c r="H232" s="29"/>
      <c r="I232" s="14"/>
      <c r="J232" s="38"/>
    </row>
    <row r="233" spans="1:10" x14ac:dyDescent="0.2">
      <c r="A233" s="37"/>
      <c r="E233" s="34" t="str">
        <f t="shared" si="5"/>
        <v/>
      </c>
      <c r="H233" s="29"/>
      <c r="I233" s="14"/>
      <c r="J233" s="38"/>
    </row>
    <row r="234" spans="1:10" x14ac:dyDescent="0.2">
      <c r="A234" s="37"/>
      <c r="E234" s="34" t="str">
        <f t="shared" si="5"/>
        <v/>
      </c>
      <c r="H234" s="29"/>
      <c r="I234" s="14"/>
      <c r="J234" s="38"/>
    </row>
    <row r="235" spans="1:10" x14ac:dyDescent="0.2">
      <c r="A235" s="37"/>
      <c r="E235" s="34" t="str">
        <f t="shared" si="5"/>
        <v/>
      </c>
      <c r="H235" s="29"/>
      <c r="I235" s="14"/>
      <c r="J235" s="38"/>
    </row>
    <row r="236" spans="1:10" x14ac:dyDescent="0.2">
      <c r="A236" s="37"/>
      <c r="E236" s="34" t="str">
        <f t="shared" si="5"/>
        <v/>
      </c>
      <c r="H236" s="29"/>
      <c r="I236" s="14"/>
      <c r="J236" s="38"/>
    </row>
    <row r="237" spans="1:10" x14ac:dyDescent="0.2">
      <c r="A237" s="37"/>
      <c r="E237" s="34" t="str">
        <f t="shared" si="5"/>
        <v/>
      </c>
      <c r="H237" s="29"/>
      <c r="I237" s="14"/>
      <c r="J237" s="38"/>
    </row>
    <row r="238" spans="1:10" x14ac:dyDescent="0.2">
      <c r="A238" s="37"/>
      <c r="E238" s="34" t="str">
        <f t="shared" si="5"/>
        <v/>
      </c>
      <c r="H238" s="29"/>
      <c r="I238" s="14"/>
      <c r="J238" s="38"/>
    </row>
    <row r="239" spans="1:10" x14ac:dyDescent="0.2">
      <c r="A239" s="37"/>
      <c r="E239" s="34" t="str">
        <f t="shared" si="5"/>
        <v/>
      </c>
      <c r="H239" s="29"/>
      <c r="I239" s="14"/>
      <c r="J239" s="38"/>
    </row>
    <row r="240" spans="1:10" x14ac:dyDescent="0.2">
      <c r="A240" s="37"/>
      <c r="E240" s="34" t="str">
        <f t="shared" si="5"/>
        <v/>
      </c>
      <c r="H240" s="29"/>
      <c r="I240" s="14"/>
      <c r="J240" s="38"/>
    </row>
    <row r="241" spans="1:10" x14ac:dyDescent="0.2">
      <c r="A241" s="37"/>
      <c r="E241" s="34" t="str">
        <f t="shared" si="5"/>
        <v/>
      </c>
      <c r="H241" s="29"/>
      <c r="I241" s="14"/>
      <c r="J241" s="38"/>
    </row>
    <row r="242" spans="1:10" x14ac:dyDescent="0.2">
      <c r="A242" s="37"/>
      <c r="E242" s="34" t="str">
        <f t="shared" si="5"/>
        <v/>
      </c>
      <c r="H242" s="29"/>
      <c r="I242" s="14"/>
      <c r="J242" s="38"/>
    </row>
    <row r="243" spans="1:10" x14ac:dyDescent="0.2">
      <c r="A243" s="37"/>
      <c r="E243" s="34" t="str">
        <f t="shared" si="5"/>
        <v/>
      </c>
      <c r="H243" s="29"/>
      <c r="I243" s="14"/>
      <c r="J243" s="38"/>
    </row>
    <row r="244" spans="1:10" x14ac:dyDescent="0.2">
      <c r="A244" s="37"/>
      <c r="E244" s="34" t="str">
        <f t="shared" si="5"/>
        <v/>
      </c>
      <c r="H244" s="29"/>
      <c r="I244" s="14"/>
      <c r="J244" s="38"/>
    </row>
    <row r="245" spans="1:10" x14ac:dyDescent="0.2">
      <c r="A245" s="37"/>
      <c r="E245" s="34" t="str">
        <f t="shared" si="5"/>
        <v/>
      </c>
      <c r="H245" s="29"/>
      <c r="I245" s="14"/>
      <c r="J245" s="38"/>
    </row>
    <row r="246" spans="1:10" x14ac:dyDescent="0.2">
      <c r="A246" s="37"/>
      <c r="E246" s="34" t="str">
        <f t="shared" si="5"/>
        <v/>
      </c>
      <c r="H246" s="29"/>
      <c r="I246" s="14"/>
      <c r="J246" s="38"/>
    </row>
    <row r="247" spans="1:10" x14ac:dyDescent="0.2">
      <c r="A247" s="37"/>
      <c r="E247" s="34" t="str">
        <f t="shared" si="5"/>
        <v/>
      </c>
      <c r="H247" s="29"/>
      <c r="I247" s="14"/>
      <c r="J247" s="38"/>
    </row>
    <row r="248" spans="1:10" x14ac:dyDescent="0.2">
      <c r="A248" s="37"/>
      <c r="E248" s="34" t="str">
        <f t="shared" si="5"/>
        <v/>
      </c>
      <c r="H248" s="29"/>
      <c r="I248" s="14"/>
      <c r="J248" s="38"/>
    </row>
    <row r="249" spans="1:10" x14ac:dyDescent="0.2">
      <c r="A249" s="37"/>
      <c r="E249" s="34" t="str">
        <f t="shared" si="5"/>
        <v/>
      </c>
      <c r="H249" s="29"/>
      <c r="I249" s="14"/>
      <c r="J249" s="38"/>
    </row>
    <row r="250" spans="1:10" x14ac:dyDescent="0.2">
      <c r="A250" s="37"/>
      <c r="E250" s="34" t="str">
        <f t="shared" si="5"/>
        <v/>
      </c>
      <c r="H250" s="29"/>
      <c r="I250" s="14"/>
      <c r="J250" s="38"/>
    </row>
    <row r="251" spans="1:10" x14ac:dyDescent="0.2">
      <c r="A251" s="37"/>
      <c r="E251" s="34" t="str">
        <f t="shared" si="5"/>
        <v/>
      </c>
      <c r="H251" s="29"/>
      <c r="I251" s="14"/>
      <c r="J251" s="38"/>
    </row>
    <row r="252" spans="1:10" x14ac:dyDescent="0.2">
      <c r="A252" s="37"/>
      <c r="E252" s="34" t="str">
        <f t="shared" si="5"/>
        <v/>
      </c>
      <c r="H252" s="29"/>
      <c r="I252" s="14"/>
      <c r="J252" s="38"/>
    </row>
    <row r="253" spans="1:10" x14ac:dyDescent="0.2">
      <c r="A253" s="37"/>
      <c r="E253" s="34" t="str">
        <f t="shared" si="5"/>
        <v/>
      </c>
      <c r="H253" s="29"/>
      <c r="I253" s="14"/>
      <c r="J253" s="38"/>
    </row>
    <row r="254" spans="1:10" x14ac:dyDescent="0.2">
      <c r="A254" s="37"/>
      <c r="E254" s="34" t="str">
        <f t="shared" si="5"/>
        <v/>
      </c>
      <c r="H254" s="29"/>
      <c r="I254" s="14"/>
      <c r="J254" s="38"/>
    </row>
    <row r="255" spans="1:10" x14ac:dyDescent="0.2">
      <c r="A255" s="37"/>
      <c r="E255" s="34" t="str">
        <f t="shared" ref="E255:E318" si="6">IF(OR(D255="",D255="Pneumatiques de classe d’efficacité en carburant A ou B"),"",1)</f>
        <v/>
      </c>
      <c r="H255" s="29"/>
      <c r="I255" s="14"/>
      <c r="J255" s="38"/>
    </row>
    <row r="256" spans="1:10" x14ac:dyDescent="0.2">
      <c r="A256" s="37"/>
      <c r="E256" s="34" t="str">
        <f t="shared" si="6"/>
        <v/>
      </c>
      <c r="H256" s="29"/>
      <c r="I256" s="14"/>
      <c r="J256" s="38"/>
    </row>
    <row r="257" spans="1:10" x14ac:dyDescent="0.2">
      <c r="A257" s="37"/>
      <c r="E257" s="34" t="str">
        <f t="shared" si="6"/>
        <v/>
      </c>
      <c r="H257" s="29"/>
      <c r="I257" s="14"/>
      <c r="J257" s="38"/>
    </row>
    <row r="258" spans="1:10" x14ac:dyDescent="0.2">
      <c r="A258" s="37"/>
      <c r="E258" s="34" t="str">
        <f t="shared" si="6"/>
        <v/>
      </c>
      <c r="H258" s="29"/>
      <c r="I258" s="14"/>
      <c r="J258" s="38"/>
    </row>
    <row r="259" spans="1:10" x14ac:dyDescent="0.2">
      <c r="A259" s="37"/>
      <c r="E259" s="34" t="str">
        <f t="shared" si="6"/>
        <v/>
      </c>
      <c r="H259" s="29"/>
      <c r="I259" s="14"/>
      <c r="J259" s="38"/>
    </row>
    <row r="260" spans="1:10" x14ac:dyDescent="0.2">
      <c r="A260" s="37"/>
      <c r="E260" s="34" t="str">
        <f t="shared" si="6"/>
        <v/>
      </c>
      <c r="H260" s="29"/>
      <c r="I260" s="14"/>
      <c r="J260" s="38"/>
    </row>
    <row r="261" spans="1:10" x14ac:dyDescent="0.2">
      <c r="A261" s="37"/>
      <c r="E261" s="34" t="str">
        <f t="shared" si="6"/>
        <v/>
      </c>
      <c r="H261" s="29"/>
      <c r="I261" s="14"/>
      <c r="J261" s="38"/>
    </row>
    <row r="262" spans="1:10" x14ac:dyDescent="0.2">
      <c r="A262" s="37"/>
      <c r="E262" s="34" t="str">
        <f t="shared" si="6"/>
        <v/>
      </c>
      <c r="H262" s="29"/>
      <c r="I262" s="14"/>
      <c r="J262" s="38"/>
    </row>
    <row r="263" spans="1:10" x14ac:dyDescent="0.2">
      <c r="A263" s="37"/>
      <c r="E263" s="34" t="str">
        <f t="shared" si="6"/>
        <v/>
      </c>
      <c r="H263" s="29"/>
      <c r="I263" s="14"/>
      <c r="J263" s="38"/>
    </row>
    <row r="264" spans="1:10" x14ac:dyDescent="0.2">
      <c r="A264" s="37"/>
      <c r="E264" s="34" t="str">
        <f t="shared" si="6"/>
        <v/>
      </c>
      <c r="H264" s="29"/>
      <c r="I264" s="14"/>
      <c r="J264" s="38"/>
    </row>
    <row r="265" spans="1:10" x14ac:dyDescent="0.2">
      <c r="A265" s="37"/>
      <c r="E265" s="34" t="str">
        <f t="shared" si="6"/>
        <v/>
      </c>
      <c r="H265" s="29"/>
      <c r="I265" s="14"/>
      <c r="J265" s="38"/>
    </row>
    <row r="266" spans="1:10" x14ac:dyDescent="0.2">
      <c r="A266" s="37"/>
      <c r="E266" s="34" t="str">
        <f t="shared" si="6"/>
        <v/>
      </c>
      <c r="H266" s="29"/>
      <c r="I266" s="14"/>
      <c r="J266" s="38"/>
    </row>
    <row r="267" spans="1:10" x14ac:dyDescent="0.2">
      <c r="A267" s="37"/>
      <c r="E267" s="34" t="str">
        <f t="shared" si="6"/>
        <v/>
      </c>
      <c r="H267" s="29"/>
      <c r="I267" s="14"/>
      <c r="J267" s="38"/>
    </row>
    <row r="268" spans="1:10" x14ac:dyDescent="0.2">
      <c r="A268" s="37"/>
      <c r="E268" s="34" t="str">
        <f t="shared" si="6"/>
        <v/>
      </c>
      <c r="H268" s="29"/>
      <c r="I268" s="14"/>
      <c r="J268" s="38"/>
    </row>
    <row r="269" spans="1:10" x14ac:dyDescent="0.2">
      <c r="A269" s="37"/>
      <c r="E269" s="34" t="str">
        <f t="shared" si="6"/>
        <v/>
      </c>
      <c r="H269" s="29"/>
      <c r="I269" s="14"/>
      <c r="J269" s="38"/>
    </row>
    <row r="270" spans="1:10" x14ac:dyDescent="0.2">
      <c r="A270" s="37"/>
      <c r="E270" s="34" t="str">
        <f t="shared" si="6"/>
        <v/>
      </c>
      <c r="H270" s="29"/>
      <c r="I270" s="14"/>
      <c r="J270" s="38"/>
    </row>
    <row r="271" spans="1:10" x14ac:dyDescent="0.2">
      <c r="A271" s="37"/>
      <c r="E271" s="34" t="str">
        <f t="shared" si="6"/>
        <v/>
      </c>
      <c r="H271" s="29"/>
      <c r="I271" s="14"/>
      <c r="J271" s="38"/>
    </row>
    <row r="272" spans="1:10" x14ac:dyDescent="0.2">
      <c r="A272" s="37"/>
      <c r="E272" s="34" t="str">
        <f t="shared" si="6"/>
        <v/>
      </c>
      <c r="H272" s="29"/>
      <c r="I272" s="14"/>
      <c r="J272" s="38"/>
    </row>
    <row r="273" spans="1:10" x14ac:dyDescent="0.2">
      <c r="A273" s="37"/>
      <c r="E273" s="34" t="str">
        <f t="shared" si="6"/>
        <v/>
      </c>
      <c r="H273" s="29"/>
      <c r="I273" s="14"/>
      <c r="J273" s="38"/>
    </row>
    <row r="274" spans="1:10" x14ac:dyDescent="0.2">
      <c r="A274" s="37"/>
      <c r="E274" s="34" t="str">
        <f t="shared" si="6"/>
        <v/>
      </c>
      <c r="H274" s="29"/>
      <c r="I274" s="14"/>
      <c r="J274" s="38"/>
    </row>
    <row r="275" spans="1:10" x14ac:dyDescent="0.2">
      <c r="A275" s="37"/>
      <c r="E275" s="34" t="str">
        <f t="shared" si="6"/>
        <v/>
      </c>
      <c r="H275" s="29"/>
      <c r="I275" s="14"/>
      <c r="J275" s="38"/>
    </row>
    <row r="276" spans="1:10" x14ac:dyDescent="0.2">
      <c r="A276" s="37"/>
      <c r="E276" s="34" t="str">
        <f t="shared" si="6"/>
        <v/>
      </c>
      <c r="H276" s="29"/>
      <c r="I276" s="14"/>
      <c r="J276" s="38"/>
    </row>
    <row r="277" spans="1:10" x14ac:dyDescent="0.2">
      <c r="A277" s="37"/>
      <c r="E277" s="34" t="str">
        <f t="shared" si="6"/>
        <v/>
      </c>
      <c r="H277" s="29"/>
      <c r="I277" s="14"/>
      <c r="J277" s="38"/>
    </row>
    <row r="278" spans="1:10" x14ac:dyDescent="0.2">
      <c r="A278" s="37"/>
      <c r="E278" s="34" t="str">
        <f t="shared" si="6"/>
        <v/>
      </c>
      <c r="H278" s="29"/>
      <c r="I278" s="14"/>
      <c r="J278" s="38"/>
    </row>
    <row r="279" spans="1:10" x14ac:dyDescent="0.2">
      <c r="A279" s="37"/>
      <c r="E279" s="34" t="str">
        <f t="shared" si="6"/>
        <v/>
      </c>
      <c r="H279" s="29"/>
      <c r="I279" s="14"/>
      <c r="J279" s="38"/>
    </row>
    <row r="280" spans="1:10" x14ac:dyDescent="0.2">
      <c r="A280" s="37"/>
      <c r="E280" s="34" t="str">
        <f t="shared" si="6"/>
        <v/>
      </c>
      <c r="H280" s="29"/>
      <c r="I280" s="14"/>
      <c r="J280" s="38"/>
    </row>
    <row r="281" spans="1:10" x14ac:dyDescent="0.2">
      <c r="A281" s="37"/>
      <c r="E281" s="34" t="str">
        <f t="shared" si="6"/>
        <v/>
      </c>
      <c r="H281" s="29"/>
      <c r="I281" s="14"/>
      <c r="J281" s="38"/>
    </row>
    <row r="282" spans="1:10" x14ac:dyDescent="0.2">
      <c r="A282" s="37"/>
      <c r="E282" s="34" t="str">
        <f t="shared" si="6"/>
        <v/>
      </c>
      <c r="H282" s="29"/>
      <c r="I282" s="14"/>
      <c r="J282" s="38"/>
    </row>
    <row r="283" spans="1:10" x14ac:dyDescent="0.2">
      <c r="A283" s="37"/>
      <c r="E283" s="34" t="str">
        <f t="shared" si="6"/>
        <v/>
      </c>
      <c r="H283" s="29"/>
      <c r="I283" s="14"/>
      <c r="J283" s="38"/>
    </row>
    <row r="284" spans="1:10" x14ac:dyDescent="0.2">
      <c r="A284" s="37"/>
      <c r="E284" s="34" t="str">
        <f t="shared" si="6"/>
        <v/>
      </c>
      <c r="H284" s="29"/>
      <c r="I284" s="14"/>
      <c r="J284" s="38"/>
    </row>
    <row r="285" spans="1:10" x14ac:dyDescent="0.2">
      <c r="A285" s="37"/>
      <c r="E285" s="34" t="str">
        <f t="shared" si="6"/>
        <v/>
      </c>
      <c r="H285" s="29"/>
      <c r="I285" s="14"/>
      <c r="J285" s="38"/>
    </row>
    <row r="286" spans="1:10" x14ac:dyDescent="0.2">
      <c r="A286" s="37"/>
      <c r="E286" s="34" t="str">
        <f t="shared" si="6"/>
        <v/>
      </c>
      <c r="H286" s="29"/>
      <c r="I286" s="14"/>
      <c r="J286" s="38"/>
    </row>
    <row r="287" spans="1:10" x14ac:dyDescent="0.2">
      <c r="A287" s="37"/>
      <c r="E287" s="34" t="str">
        <f t="shared" si="6"/>
        <v/>
      </c>
      <c r="H287" s="29"/>
      <c r="I287" s="14"/>
      <c r="J287" s="38"/>
    </row>
    <row r="288" spans="1:10" x14ac:dyDescent="0.2">
      <c r="A288" s="37"/>
      <c r="E288" s="34" t="str">
        <f t="shared" si="6"/>
        <v/>
      </c>
      <c r="H288" s="29"/>
      <c r="I288" s="14"/>
      <c r="J288" s="38"/>
    </row>
    <row r="289" spans="1:10" x14ac:dyDescent="0.2">
      <c r="A289" s="37"/>
      <c r="E289" s="34" t="str">
        <f t="shared" si="6"/>
        <v/>
      </c>
      <c r="H289" s="29"/>
      <c r="I289" s="14"/>
      <c r="J289" s="38"/>
    </row>
    <row r="290" spans="1:10" x14ac:dyDescent="0.2">
      <c r="A290" s="37"/>
      <c r="E290" s="34" t="str">
        <f t="shared" si="6"/>
        <v/>
      </c>
      <c r="H290" s="29"/>
      <c r="I290" s="14"/>
      <c r="J290" s="38"/>
    </row>
    <row r="291" spans="1:10" x14ac:dyDescent="0.2">
      <c r="A291" s="37"/>
      <c r="E291" s="34" t="str">
        <f t="shared" si="6"/>
        <v/>
      </c>
      <c r="H291" s="29"/>
      <c r="I291" s="14"/>
      <c r="J291" s="38"/>
    </row>
    <row r="292" spans="1:10" x14ac:dyDescent="0.2">
      <c r="A292" s="37"/>
      <c r="E292" s="34" t="str">
        <f t="shared" si="6"/>
        <v/>
      </c>
      <c r="H292" s="29"/>
      <c r="I292" s="14"/>
      <c r="J292" s="38"/>
    </row>
    <row r="293" spans="1:10" x14ac:dyDescent="0.2">
      <c r="A293" s="37"/>
      <c r="E293" s="34" t="str">
        <f t="shared" si="6"/>
        <v/>
      </c>
      <c r="H293" s="29"/>
      <c r="I293" s="14"/>
      <c r="J293" s="38"/>
    </row>
    <row r="294" spans="1:10" x14ac:dyDescent="0.2">
      <c r="A294" s="37"/>
      <c r="E294" s="34" t="str">
        <f t="shared" si="6"/>
        <v/>
      </c>
      <c r="H294" s="29"/>
      <c r="I294" s="14"/>
      <c r="J294" s="38"/>
    </row>
    <row r="295" spans="1:10" x14ac:dyDescent="0.2">
      <c r="A295" s="37"/>
      <c r="E295" s="34" t="str">
        <f t="shared" si="6"/>
        <v/>
      </c>
      <c r="H295" s="29"/>
      <c r="I295" s="14"/>
      <c r="J295" s="38"/>
    </row>
    <row r="296" spans="1:10" x14ac:dyDescent="0.2">
      <c r="A296" s="37"/>
      <c r="E296" s="34" t="str">
        <f t="shared" si="6"/>
        <v/>
      </c>
      <c r="H296" s="29"/>
      <c r="I296" s="14"/>
      <c r="J296" s="38"/>
    </row>
    <row r="297" spans="1:10" x14ac:dyDescent="0.2">
      <c r="A297" s="37"/>
      <c r="E297" s="34" t="str">
        <f t="shared" si="6"/>
        <v/>
      </c>
      <c r="H297" s="29"/>
      <c r="I297" s="14"/>
      <c r="J297" s="38"/>
    </row>
    <row r="298" spans="1:10" x14ac:dyDescent="0.2">
      <c r="A298" s="37"/>
      <c r="E298" s="34" t="str">
        <f t="shared" si="6"/>
        <v/>
      </c>
      <c r="H298" s="29"/>
      <c r="I298" s="14"/>
      <c r="J298" s="38"/>
    </row>
    <row r="299" spans="1:10" x14ac:dyDescent="0.2">
      <c r="A299" s="37"/>
      <c r="E299" s="34" t="str">
        <f t="shared" si="6"/>
        <v/>
      </c>
      <c r="H299" s="29"/>
      <c r="I299" s="14"/>
      <c r="J299" s="38"/>
    </row>
    <row r="300" spans="1:10" x14ac:dyDescent="0.2">
      <c r="A300" s="37"/>
      <c r="E300" s="34" t="str">
        <f t="shared" si="6"/>
        <v/>
      </c>
      <c r="H300" s="29"/>
      <c r="I300" s="14"/>
      <c r="J300" s="38"/>
    </row>
    <row r="301" spans="1:10" x14ac:dyDescent="0.2">
      <c r="A301" s="37"/>
      <c r="E301" s="34" t="str">
        <f t="shared" si="6"/>
        <v/>
      </c>
      <c r="H301" s="29"/>
      <c r="I301" s="14"/>
      <c r="J301" s="38"/>
    </row>
    <row r="302" spans="1:10" x14ac:dyDescent="0.2">
      <c r="A302" s="37"/>
      <c r="E302" s="34" t="str">
        <f t="shared" si="6"/>
        <v/>
      </c>
      <c r="H302" s="29"/>
      <c r="I302" s="14"/>
      <c r="J302" s="38"/>
    </row>
    <row r="303" spans="1:10" x14ac:dyDescent="0.2">
      <c r="A303" s="37"/>
      <c r="E303" s="34" t="str">
        <f t="shared" si="6"/>
        <v/>
      </c>
      <c r="H303" s="29"/>
      <c r="I303" s="14"/>
      <c r="J303" s="38"/>
    </row>
    <row r="304" spans="1:10" x14ac:dyDescent="0.2">
      <c r="A304" s="37"/>
      <c r="E304" s="34" t="str">
        <f t="shared" si="6"/>
        <v/>
      </c>
      <c r="H304" s="29"/>
      <c r="I304" s="14"/>
      <c r="J304" s="38"/>
    </row>
    <row r="305" spans="1:10" x14ac:dyDescent="0.2">
      <c r="A305" s="37"/>
      <c r="E305" s="34" t="str">
        <f t="shared" si="6"/>
        <v/>
      </c>
      <c r="H305" s="29"/>
      <c r="I305" s="14"/>
      <c r="J305" s="38"/>
    </row>
    <row r="306" spans="1:10" x14ac:dyDescent="0.2">
      <c r="A306" s="37"/>
      <c r="E306" s="34" t="str">
        <f t="shared" si="6"/>
        <v/>
      </c>
      <c r="H306" s="29"/>
      <c r="I306" s="14"/>
      <c r="J306" s="38"/>
    </row>
    <row r="307" spans="1:10" x14ac:dyDescent="0.2">
      <c r="A307" s="37"/>
      <c r="E307" s="34" t="str">
        <f t="shared" si="6"/>
        <v/>
      </c>
      <c r="H307" s="29"/>
      <c r="I307" s="14"/>
      <c r="J307" s="38"/>
    </row>
    <row r="308" spans="1:10" x14ac:dyDescent="0.2">
      <c r="A308" s="37"/>
      <c r="E308" s="34" t="str">
        <f t="shared" si="6"/>
        <v/>
      </c>
      <c r="H308" s="29"/>
      <c r="I308" s="14"/>
      <c r="J308" s="38"/>
    </row>
    <row r="309" spans="1:10" x14ac:dyDescent="0.2">
      <c r="A309" s="37"/>
      <c r="E309" s="34" t="str">
        <f t="shared" si="6"/>
        <v/>
      </c>
      <c r="H309" s="29"/>
      <c r="I309" s="14"/>
      <c r="J309" s="38"/>
    </row>
    <row r="310" spans="1:10" x14ac:dyDescent="0.2">
      <c r="A310" s="37"/>
      <c r="E310" s="34" t="str">
        <f t="shared" si="6"/>
        <v/>
      </c>
      <c r="H310" s="29"/>
      <c r="I310" s="14"/>
      <c r="J310" s="38"/>
    </row>
    <row r="311" spans="1:10" x14ac:dyDescent="0.2">
      <c r="A311" s="37"/>
      <c r="E311" s="34" t="str">
        <f t="shared" si="6"/>
        <v/>
      </c>
      <c r="H311" s="29"/>
      <c r="I311" s="14"/>
      <c r="J311" s="38"/>
    </row>
    <row r="312" spans="1:10" x14ac:dyDescent="0.2">
      <c r="A312" s="37"/>
      <c r="E312" s="34" t="str">
        <f t="shared" si="6"/>
        <v/>
      </c>
      <c r="H312" s="29"/>
      <c r="I312" s="14"/>
      <c r="J312" s="38"/>
    </row>
    <row r="313" spans="1:10" x14ac:dyDescent="0.2">
      <c r="A313" s="37"/>
      <c r="E313" s="34" t="str">
        <f t="shared" si="6"/>
        <v/>
      </c>
      <c r="H313" s="29"/>
      <c r="I313" s="14"/>
      <c r="J313" s="38"/>
    </row>
    <row r="314" spans="1:10" x14ac:dyDescent="0.2">
      <c r="A314" s="37"/>
      <c r="E314" s="34" t="str">
        <f t="shared" si="6"/>
        <v/>
      </c>
      <c r="H314" s="29"/>
      <c r="I314" s="14"/>
      <c r="J314" s="38"/>
    </row>
    <row r="315" spans="1:10" x14ac:dyDescent="0.2">
      <c r="A315" s="37"/>
      <c r="E315" s="34" t="str">
        <f t="shared" si="6"/>
        <v/>
      </c>
      <c r="H315" s="29"/>
      <c r="I315" s="14"/>
      <c r="J315" s="38"/>
    </row>
    <row r="316" spans="1:10" x14ac:dyDescent="0.2">
      <c r="A316" s="37"/>
      <c r="E316" s="34" t="str">
        <f t="shared" si="6"/>
        <v/>
      </c>
      <c r="H316" s="29"/>
      <c r="I316" s="14"/>
      <c r="J316" s="38"/>
    </row>
    <row r="317" spans="1:10" x14ac:dyDescent="0.2">
      <c r="A317" s="37"/>
      <c r="E317" s="34" t="str">
        <f t="shared" si="6"/>
        <v/>
      </c>
      <c r="H317" s="29"/>
      <c r="I317" s="14"/>
      <c r="J317" s="38"/>
    </row>
    <row r="318" spans="1:10" x14ac:dyDescent="0.2">
      <c r="A318" s="37"/>
      <c r="E318" s="34" t="str">
        <f t="shared" si="6"/>
        <v/>
      </c>
      <c r="H318" s="29"/>
      <c r="I318" s="14"/>
      <c r="J318" s="38"/>
    </row>
    <row r="319" spans="1:10" x14ac:dyDescent="0.2">
      <c r="A319" s="37"/>
      <c r="E319" s="34" t="str">
        <f t="shared" ref="E319:E382" si="7">IF(OR(D319="",D319="Pneumatiques de classe d’efficacité en carburant A ou B"),"",1)</f>
        <v/>
      </c>
      <c r="H319" s="29"/>
      <c r="I319" s="14"/>
      <c r="J319" s="38"/>
    </row>
    <row r="320" spans="1:10" x14ac:dyDescent="0.2">
      <c r="A320" s="37"/>
      <c r="E320" s="34" t="str">
        <f t="shared" si="7"/>
        <v/>
      </c>
      <c r="H320" s="29"/>
      <c r="I320" s="14"/>
      <c r="J320" s="38"/>
    </row>
    <row r="321" spans="1:10" x14ac:dyDescent="0.2">
      <c r="A321" s="37"/>
      <c r="E321" s="34" t="str">
        <f t="shared" si="7"/>
        <v/>
      </c>
      <c r="H321" s="29"/>
      <c r="I321" s="14"/>
      <c r="J321" s="38"/>
    </row>
    <row r="322" spans="1:10" x14ac:dyDescent="0.2">
      <c r="A322" s="37"/>
      <c r="E322" s="34" t="str">
        <f t="shared" si="7"/>
        <v/>
      </c>
      <c r="H322" s="29"/>
      <c r="I322" s="14"/>
      <c r="J322" s="38"/>
    </row>
    <row r="323" spans="1:10" x14ac:dyDescent="0.2">
      <c r="A323" s="37"/>
      <c r="E323" s="34" t="str">
        <f t="shared" si="7"/>
        <v/>
      </c>
      <c r="H323" s="29"/>
      <c r="I323" s="14"/>
      <c r="J323" s="38"/>
    </row>
    <row r="324" spans="1:10" x14ac:dyDescent="0.2">
      <c r="A324" s="37"/>
      <c r="E324" s="34" t="str">
        <f t="shared" si="7"/>
        <v/>
      </c>
      <c r="H324" s="29"/>
      <c r="I324" s="14"/>
      <c r="J324" s="38"/>
    </row>
    <row r="325" spans="1:10" x14ac:dyDescent="0.2">
      <c r="A325" s="37"/>
      <c r="E325" s="34" t="str">
        <f t="shared" si="7"/>
        <v/>
      </c>
      <c r="H325" s="29"/>
      <c r="I325" s="14"/>
      <c r="J325" s="38"/>
    </row>
    <row r="326" spans="1:10" x14ac:dyDescent="0.2">
      <c r="A326" s="37"/>
      <c r="E326" s="34" t="str">
        <f t="shared" si="7"/>
        <v/>
      </c>
      <c r="H326" s="29"/>
      <c r="I326" s="14"/>
      <c r="J326" s="38"/>
    </row>
    <row r="327" spans="1:10" x14ac:dyDescent="0.2">
      <c r="A327" s="37"/>
      <c r="E327" s="34" t="str">
        <f t="shared" si="7"/>
        <v/>
      </c>
      <c r="H327" s="29"/>
      <c r="I327" s="14"/>
      <c r="J327" s="38"/>
    </row>
    <row r="328" spans="1:10" x14ac:dyDescent="0.2">
      <c r="A328" s="37"/>
      <c r="E328" s="34" t="str">
        <f t="shared" si="7"/>
        <v/>
      </c>
      <c r="H328" s="29"/>
      <c r="I328" s="14"/>
      <c r="J328" s="38"/>
    </row>
    <row r="329" spans="1:10" x14ac:dyDescent="0.2">
      <c r="A329" s="37"/>
      <c r="E329" s="34" t="str">
        <f t="shared" si="7"/>
        <v/>
      </c>
      <c r="H329" s="29"/>
      <c r="I329" s="14"/>
      <c r="J329" s="38"/>
    </row>
    <row r="330" spans="1:10" x14ac:dyDescent="0.2">
      <c r="A330" s="37"/>
      <c r="E330" s="34" t="str">
        <f t="shared" si="7"/>
        <v/>
      </c>
      <c r="H330" s="29"/>
      <c r="I330" s="14"/>
      <c r="J330" s="38"/>
    </row>
    <row r="331" spans="1:10" x14ac:dyDescent="0.2">
      <c r="A331" s="37"/>
      <c r="E331" s="34" t="str">
        <f t="shared" si="7"/>
        <v/>
      </c>
      <c r="H331" s="29"/>
      <c r="I331" s="14"/>
      <c r="J331" s="38"/>
    </row>
    <row r="332" spans="1:10" x14ac:dyDescent="0.2">
      <c r="A332" s="37"/>
      <c r="E332" s="34" t="str">
        <f t="shared" si="7"/>
        <v/>
      </c>
      <c r="H332" s="29"/>
      <c r="I332" s="14"/>
      <c r="J332" s="38"/>
    </row>
    <row r="333" spans="1:10" x14ac:dyDescent="0.2">
      <c r="A333" s="37"/>
      <c r="E333" s="34" t="str">
        <f t="shared" si="7"/>
        <v/>
      </c>
      <c r="H333" s="29"/>
      <c r="I333" s="14"/>
      <c r="J333" s="38"/>
    </row>
    <row r="334" spans="1:10" x14ac:dyDescent="0.2">
      <c r="A334" s="37"/>
      <c r="E334" s="34" t="str">
        <f t="shared" si="7"/>
        <v/>
      </c>
      <c r="H334" s="29"/>
      <c r="I334" s="14"/>
      <c r="J334" s="38"/>
    </row>
    <row r="335" spans="1:10" x14ac:dyDescent="0.2">
      <c r="A335" s="37"/>
      <c r="E335" s="34" t="str">
        <f t="shared" si="7"/>
        <v/>
      </c>
      <c r="H335" s="29"/>
      <c r="I335" s="14"/>
      <c r="J335" s="38"/>
    </row>
    <row r="336" spans="1:10" x14ac:dyDescent="0.2">
      <c r="A336" s="37"/>
      <c r="E336" s="34" t="str">
        <f t="shared" si="7"/>
        <v/>
      </c>
      <c r="H336" s="29"/>
      <c r="I336" s="14"/>
      <c r="J336" s="38"/>
    </row>
    <row r="337" spans="1:10" x14ac:dyDescent="0.2">
      <c r="A337" s="37"/>
      <c r="E337" s="34" t="str">
        <f t="shared" si="7"/>
        <v/>
      </c>
      <c r="H337" s="29"/>
      <c r="I337" s="14"/>
      <c r="J337" s="38"/>
    </row>
    <row r="338" spans="1:10" x14ac:dyDescent="0.2">
      <c r="A338" s="37"/>
      <c r="E338" s="34" t="str">
        <f t="shared" si="7"/>
        <v/>
      </c>
      <c r="H338" s="29"/>
      <c r="I338" s="14"/>
      <c r="J338" s="38"/>
    </row>
    <row r="339" spans="1:10" x14ac:dyDescent="0.2">
      <c r="A339" s="37"/>
      <c r="E339" s="34" t="str">
        <f t="shared" si="7"/>
        <v/>
      </c>
      <c r="H339" s="29"/>
      <c r="I339" s="14"/>
      <c r="J339" s="38"/>
    </row>
    <row r="340" spans="1:10" x14ac:dyDescent="0.2">
      <c r="A340" s="37"/>
      <c r="E340" s="34" t="str">
        <f t="shared" si="7"/>
        <v/>
      </c>
      <c r="H340" s="29"/>
      <c r="I340" s="14"/>
      <c r="J340" s="38"/>
    </row>
    <row r="341" spans="1:10" x14ac:dyDescent="0.2">
      <c r="A341" s="37"/>
      <c r="E341" s="34" t="str">
        <f t="shared" si="7"/>
        <v/>
      </c>
      <c r="H341" s="29"/>
      <c r="I341" s="14"/>
      <c r="J341" s="38"/>
    </row>
    <row r="342" spans="1:10" x14ac:dyDescent="0.2">
      <c r="A342" s="37"/>
      <c r="E342" s="34" t="str">
        <f t="shared" si="7"/>
        <v/>
      </c>
      <c r="H342" s="29"/>
      <c r="I342" s="14"/>
      <c r="J342" s="38"/>
    </row>
    <row r="343" spans="1:10" x14ac:dyDescent="0.2">
      <c r="A343" s="37"/>
      <c r="E343" s="34" t="str">
        <f t="shared" si="7"/>
        <v/>
      </c>
      <c r="H343" s="29"/>
      <c r="I343" s="14"/>
      <c r="J343" s="38"/>
    </row>
    <row r="344" spans="1:10" x14ac:dyDescent="0.2">
      <c r="A344" s="37"/>
      <c r="E344" s="34" t="str">
        <f t="shared" si="7"/>
        <v/>
      </c>
      <c r="H344" s="29"/>
      <c r="I344" s="14"/>
      <c r="J344" s="38"/>
    </row>
    <row r="345" spans="1:10" x14ac:dyDescent="0.2">
      <c r="A345" s="37"/>
      <c r="E345" s="34" t="str">
        <f t="shared" si="7"/>
        <v/>
      </c>
      <c r="H345" s="29"/>
      <c r="I345" s="14"/>
      <c r="J345" s="38"/>
    </row>
    <row r="346" spans="1:10" x14ac:dyDescent="0.2">
      <c r="A346" s="37"/>
      <c r="E346" s="34" t="str">
        <f t="shared" si="7"/>
        <v/>
      </c>
      <c r="H346" s="29"/>
      <c r="I346" s="14"/>
      <c r="J346" s="38"/>
    </row>
    <row r="347" spans="1:10" x14ac:dyDescent="0.2">
      <c r="A347" s="37"/>
      <c r="E347" s="34" t="str">
        <f t="shared" si="7"/>
        <v/>
      </c>
      <c r="H347" s="29"/>
      <c r="I347" s="14"/>
      <c r="J347" s="38"/>
    </row>
    <row r="348" spans="1:10" x14ac:dyDescent="0.2">
      <c r="A348" s="37"/>
      <c r="E348" s="34" t="str">
        <f t="shared" si="7"/>
        <v/>
      </c>
      <c r="H348" s="29"/>
      <c r="I348" s="14"/>
      <c r="J348" s="38"/>
    </row>
    <row r="349" spans="1:10" x14ac:dyDescent="0.2">
      <c r="A349" s="37"/>
      <c r="E349" s="34" t="str">
        <f t="shared" si="7"/>
        <v/>
      </c>
      <c r="H349" s="29"/>
      <c r="I349" s="14"/>
      <c r="J349" s="38"/>
    </row>
    <row r="350" spans="1:10" x14ac:dyDescent="0.2">
      <c r="A350" s="37"/>
      <c r="E350" s="34" t="str">
        <f t="shared" si="7"/>
        <v/>
      </c>
      <c r="H350" s="29"/>
      <c r="I350" s="14"/>
      <c r="J350" s="38"/>
    </row>
    <row r="351" spans="1:10" x14ac:dyDescent="0.2">
      <c r="A351" s="37"/>
      <c r="E351" s="34" t="str">
        <f t="shared" si="7"/>
        <v/>
      </c>
      <c r="H351" s="29"/>
      <c r="I351" s="14"/>
      <c r="J351" s="38"/>
    </row>
    <row r="352" spans="1:10" x14ac:dyDescent="0.2">
      <c r="A352" s="37"/>
      <c r="E352" s="34" t="str">
        <f t="shared" si="7"/>
        <v/>
      </c>
      <c r="H352" s="29"/>
      <c r="I352" s="14"/>
      <c r="J352" s="38"/>
    </row>
    <row r="353" spans="1:10" x14ac:dyDescent="0.2">
      <c r="A353" s="37"/>
      <c r="E353" s="34" t="str">
        <f t="shared" si="7"/>
        <v/>
      </c>
      <c r="H353" s="29"/>
      <c r="I353" s="14"/>
      <c r="J353" s="38"/>
    </row>
    <row r="354" spans="1:10" x14ac:dyDescent="0.2">
      <c r="A354" s="37"/>
      <c r="E354" s="34" t="str">
        <f t="shared" si="7"/>
        <v/>
      </c>
      <c r="H354" s="29"/>
      <c r="I354" s="14"/>
      <c r="J354" s="38"/>
    </row>
    <row r="355" spans="1:10" x14ac:dyDescent="0.2">
      <c r="A355" s="37"/>
      <c r="E355" s="34" t="str">
        <f t="shared" si="7"/>
        <v/>
      </c>
      <c r="H355" s="29"/>
      <c r="I355" s="14"/>
      <c r="J355" s="38"/>
    </row>
    <row r="356" spans="1:10" x14ac:dyDescent="0.2">
      <c r="A356" s="37"/>
      <c r="E356" s="34" t="str">
        <f t="shared" si="7"/>
        <v/>
      </c>
      <c r="H356" s="29"/>
      <c r="I356" s="14"/>
      <c r="J356" s="38"/>
    </row>
    <row r="357" spans="1:10" x14ac:dyDescent="0.2">
      <c r="A357" s="37"/>
      <c r="E357" s="34" t="str">
        <f t="shared" si="7"/>
        <v/>
      </c>
      <c r="H357" s="29"/>
      <c r="I357" s="14"/>
      <c r="J357" s="38"/>
    </row>
    <row r="358" spans="1:10" x14ac:dyDescent="0.2">
      <c r="A358" s="37"/>
      <c r="E358" s="34" t="str">
        <f t="shared" si="7"/>
        <v/>
      </c>
      <c r="H358" s="29"/>
      <c r="I358" s="14"/>
      <c r="J358" s="38"/>
    </row>
    <row r="359" spans="1:10" x14ac:dyDescent="0.2">
      <c r="A359" s="37"/>
      <c r="E359" s="34" t="str">
        <f t="shared" si="7"/>
        <v/>
      </c>
      <c r="H359" s="29"/>
      <c r="I359" s="14"/>
      <c r="J359" s="38"/>
    </row>
    <row r="360" spans="1:10" x14ac:dyDescent="0.2">
      <c r="A360" s="37"/>
      <c r="E360" s="34" t="str">
        <f t="shared" si="7"/>
        <v/>
      </c>
      <c r="H360" s="29"/>
      <c r="I360" s="14"/>
      <c r="J360" s="38"/>
    </row>
    <row r="361" spans="1:10" x14ac:dyDescent="0.2">
      <c r="A361" s="37"/>
      <c r="E361" s="34" t="str">
        <f t="shared" si="7"/>
        <v/>
      </c>
      <c r="H361" s="29"/>
      <c r="I361" s="14"/>
      <c r="J361" s="38"/>
    </row>
    <row r="362" spans="1:10" x14ac:dyDescent="0.2">
      <c r="A362" s="37"/>
      <c r="E362" s="34" t="str">
        <f t="shared" si="7"/>
        <v/>
      </c>
      <c r="H362" s="29"/>
      <c r="I362" s="14"/>
      <c r="J362" s="38"/>
    </row>
    <row r="363" spans="1:10" x14ac:dyDescent="0.2">
      <c r="A363" s="37"/>
      <c r="E363" s="34" t="str">
        <f t="shared" si="7"/>
        <v/>
      </c>
      <c r="H363" s="29"/>
      <c r="I363" s="14"/>
      <c r="J363" s="38"/>
    </row>
    <row r="364" spans="1:10" x14ac:dyDescent="0.2">
      <c r="A364" s="37"/>
      <c r="E364" s="34" t="str">
        <f t="shared" si="7"/>
        <v/>
      </c>
      <c r="H364" s="29"/>
      <c r="I364" s="14"/>
      <c r="J364" s="38"/>
    </row>
    <row r="365" spans="1:10" x14ac:dyDescent="0.2">
      <c r="A365" s="37"/>
      <c r="E365" s="34" t="str">
        <f t="shared" si="7"/>
        <v/>
      </c>
      <c r="H365" s="29"/>
      <c r="I365" s="14"/>
      <c r="J365" s="38"/>
    </row>
    <row r="366" spans="1:10" x14ac:dyDescent="0.2">
      <c r="A366" s="37"/>
      <c r="E366" s="34" t="str">
        <f t="shared" si="7"/>
        <v/>
      </c>
      <c r="H366" s="29"/>
      <c r="I366" s="14"/>
      <c r="J366" s="38"/>
    </row>
    <row r="367" spans="1:10" x14ac:dyDescent="0.2">
      <c r="A367" s="37"/>
      <c r="E367" s="34" t="str">
        <f t="shared" si="7"/>
        <v/>
      </c>
      <c r="H367" s="29"/>
      <c r="I367" s="14"/>
      <c r="J367" s="38"/>
    </row>
    <row r="368" spans="1:10" x14ac:dyDescent="0.2">
      <c r="A368" s="37"/>
      <c r="E368" s="34" t="str">
        <f t="shared" si="7"/>
        <v/>
      </c>
      <c r="H368" s="29"/>
      <c r="I368" s="14"/>
      <c r="J368" s="38"/>
    </row>
    <row r="369" spans="1:10" x14ac:dyDescent="0.2">
      <c r="A369" s="37"/>
      <c r="E369" s="34" t="str">
        <f t="shared" si="7"/>
        <v/>
      </c>
      <c r="H369" s="29"/>
      <c r="I369" s="14"/>
      <c r="J369" s="38"/>
    </row>
    <row r="370" spans="1:10" x14ac:dyDescent="0.2">
      <c r="A370" s="37"/>
      <c r="E370" s="34" t="str">
        <f t="shared" si="7"/>
        <v/>
      </c>
      <c r="H370" s="29"/>
      <c r="I370" s="14"/>
      <c r="J370" s="38"/>
    </row>
    <row r="371" spans="1:10" x14ac:dyDescent="0.2">
      <c r="A371" s="37"/>
      <c r="E371" s="34" t="str">
        <f t="shared" si="7"/>
        <v/>
      </c>
      <c r="H371" s="29"/>
      <c r="I371" s="14"/>
      <c r="J371" s="38"/>
    </row>
    <row r="372" spans="1:10" x14ac:dyDescent="0.2">
      <c r="A372" s="37"/>
      <c r="E372" s="34" t="str">
        <f t="shared" si="7"/>
        <v/>
      </c>
      <c r="H372" s="29"/>
      <c r="I372" s="14"/>
      <c r="J372" s="38"/>
    </row>
    <row r="373" spans="1:10" x14ac:dyDescent="0.2">
      <c r="A373" s="37"/>
      <c r="E373" s="34" t="str">
        <f t="shared" si="7"/>
        <v/>
      </c>
      <c r="H373" s="29"/>
      <c r="I373" s="14"/>
      <c r="J373" s="38"/>
    </row>
    <row r="374" spans="1:10" x14ac:dyDescent="0.2">
      <c r="A374" s="37"/>
      <c r="E374" s="34" t="str">
        <f t="shared" si="7"/>
        <v/>
      </c>
      <c r="H374" s="29"/>
      <c r="I374" s="14"/>
      <c r="J374" s="38"/>
    </row>
    <row r="375" spans="1:10" x14ac:dyDescent="0.2">
      <c r="A375" s="37"/>
      <c r="E375" s="34" t="str">
        <f t="shared" si="7"/>
        <v/>
      </c>
      <c r="H375" s="29"/>
      <c r="I375" s="14"/>
      <c r="J375" s="38"/>
    </row>
    <row r="376" spans="1:10" x14ac:dyDescent="0.2">
      <c r="A376" s="37"/>
      <c r="E376" s="34" t="str">
        <f t="shared" si="7"/>
        <v/>
      </c>
      <c r="H376" s="29"/>
      <c r="I376" s="14"/>
      <c r="J376" s="38"/>
    </row>
    <row r="377" spans="1:10" x14ac:dyDescent="0.2">
      <c r="A377" s="37"/>
      <c r="E377" s="34" t="str">
        <f t="shared" si="7"/>
        <v/>
      </c>
      <c r="H377" s="29"/>
      <c r="I377" s="14"/>
      <c r="J377" s="38"/>
    </row>
    <row r="378" spans="1:10" x14ac:dyDescent="0.2">
      <c r="A378" s="37"/>
      <c r="E378" s="34" t="str">
        <f t="shared" si="7"/>
        <v/>
      </c>
      <c r="H378" s="29"/>
      <c r="I378" s="14"/>
      <c r="J378" s="38"/>
    </row>
    <row r="379" spans="1:10" x14ac:dyDescent="0.2">
      <c r="A379" s="37"/>
      <c r="E379" s="34" t="str">
        <f t="shared" si="7"/>
        <v/>
      </c>
      <c r="H379" s="29"/>
      <c r="I379" s="14"/>
      <c r="J379" s="38"/>
    </row>
    <row r="380" spans="1:10" x14ac:dyDescent="0.2">
      <c r="A380" s="37"/>
      <c r="E380" s="34" t="str">
        <f t="shared" si="7"/>
        <v/>
      </c>
      <c r="H380" s="29"/>
      <c r="I380" s="14"/>
      <c r="J380" s="38"/>
    </row>
    <row r="381" spans="1:10" x14ac:dyDescent="0.2">
      <c r="A381" s="37"/>
      <c r="E381" s="34" t="str">
        <f t="shared" si="7"/>
        <v/>
      </c>
      <c r="H381" s="29"/>
      <c r="I381" s="14"/>
      <c r="J381" s="38"/>
    </row>
    <row r="382" spans="1:10" x14ac:dyDescent="0.2">
      <c r="A382" s="37"/>
      <c r="E382" s="34" t="str">
        <f t="shared" si="7"/>
        <v/>
      </c>
      <c r="H382" s="29"/>
      <c r="I382" s="14"/>
      <c r="J382" s="38"/>
    </row>
    <row r="383" spans="1:10" x14ac:dyDescent="0.2">
      <c r="A383" s="37"/>
      <c r="E383" s="34" t="str">
        <f t="shared" ref="E383:E406" si="8">IF(OR(D383="",D383="Pneumatiques de classe d’efficacité en carburant A ou B"),"",1)</f>
        <v/>
      </c>
      <c r="H383" s="29"/>
      <c r="I383" s="14"/>
      <c r="J383" s="38"/>
    </row>
    <row r="384" spans="1:10" x14ac:dyDescent="0.2">
      <c r="A384" s="37"/>
      <c r="E384" s="34" t="str">
        <f t="shared" si="8"/>
        <v/>
      </c>
      <c r="H384" s="29"/>
      <c r="I384" s="14"/>
      <c r="J384" s="38"/>
    </row>
    <row r="385" spans="1:10" x14ac:dyDescent="0.2">
      <c r="A385" s="37"/>
      <c r="E385" s="34" t="str">
        <f t="shared" si="8"/>
        <v/>
      </c>
      <c r="H385" s="29"/>
      <c r="I385" s="14"/>
      <c r="J385" s="38"/>
    </row>
    <row r="386" spans="1:10" x14ac:dyDescent="0.2">
      <c r="A386" s="37"/>
      <c r="E386" s="34" t="str">
        <f t="shared" si="8"/>
        <v/>
      </c>
      <c r="H386" s="29"/>
      <c r="I386" s="14"/>
      <c r="J386" s="38"/>
    </row>
    <row r="387" spans="1:10" x14ac:dyDescent="0.2">
      <c r="A387" s="37"/>
      <c r="E387" s="34" t="str">
        <f t="shared" si="8"/>
        <v/>
      </c>
      <c r="H387" s="29"/>
      <c r="I387" s="14"/>
      <c r="J387" s="38"/>
    </row>
    <row r="388" spans="1:10" x14ac:dyDescent="0.2">
      <c r="A388" s="37"/>
      <c r="E388" s="34" t="str">
        <f t="shared" si="8"/>
        <v/>
      </c>
      <c r="H388" s="29"/>
      <c r="I388" s="14"/>
      <c r="J388" s="38"/>
    </row>
    <row r="389" spans="1:10" x14ac:dyDescent="0.2">
      <c r="A389" s="37"/>
      <c r="E389" s="34" t="str">
        <f t="shared" si="8"/>
        <v/>
      </c>
      <c r="H389" s="29"/>
      <c r="I389" s="14"/>
      <c r="J389" s="38"/>
    </row>
    <row r="390" spans="1:10" x14ac:dyDescent="0.2">
      <c r="A390" s="37"/>
      <c r="E390" s="34" t="str">
        <f t="shared" si="8"/>
        <v/>
      </c>
      <c r="H390" s="29"/>
      <c r="I390" s="14"/>
      <c r="J390" s="38"/>
    </row>
    <row r="391" spans="1:10" x14ac:dyDescent="0.2">
      <c r="A391" s="37"/>
      <c r="E391" s="34" t="str">
        <f t="shared" si="8"/>
        <v/>
      </c>
      <c r="H391" s="29"/>
      <c r="I391" s="14"/>
      <c r="J391" s="38"/>
    </row>
    <row r="392" spans="1:10" x14ac:dyDescent="0.2">
      <c r="A392" s="37"/>
      <c r="E392" s="34" t="str">
        <f t="shared" si="8"/>
        <v/>
      </c>
      <c r="H392" s="29"/>
      <c r="I392" s="14"/>
      <c r="J392" s="38"/>
    </row>
    <row r="393" spans="1:10" x14ac:dyDescent="0.2">
      <c r="A393" s="37"/>
      <c r="E393" s="34" t="str">
        <f t="shared" si="8"/>
        <v/>
      </c>
      <c r="H393" s="29"/>
      <c r="I393" s="14"/>
      <c r="J393" s="38"/>
    </row>
    <row r="394" spans="1:10" x14ac:dyDescent="0.2">
      <c r="A394" s="37"/>
      <c r="E394" s="34" t="str">
        <f t="shared" si="8"/>
        <v/>
      </c>
      <c r="H394" s="29"/>
      <c r="I394" s="14"/>
      <c r="J394" s="38"/>
    </row>
    <row r="395" spans="1:10" x14ac:dyDescent="0.2">
      <c r="A395" s="37"/>
      <c r="E395" s="34" t="str">
        <f t="shared" si="8"/>
        <v/>
      </c>
      <c r="H395" s="29"/>
      <c r="I395" s="14"/>
      <c r="J395" s="38"/>
    </row>
    <row r="396" spans="1:10" x14ac:dyDescent="0.2">
      <c r="A396" s="37"/>
      <c r="E396" s="34" t="str">
        <f t="shared" si="8"/>
        <v/>
      </c>
      <c r="H396" s="29"/>
      <c r="I396" s="14"/>
      <c r="J396" s="38"/>
    </row>
    <row r="397" spans="1:10" x14ac:dyDescent="0.2">
      <c r="A397" s="37"/>
      <c r="E397" s="34" t="str">
        <f t="shared" si="8"/>
        <v/>
      </c>
      <c r="H397" s="29"/>
      <c r="I397" s="14"/>
      <c r="J397" s="38"/>
    </row>
    <row r="398" spans="1:10" x14ac:dyDescent="0.2">
      <c r="A398" s="37"/>
      <c r="E398" s="34" t="str">
        <f t="shared" si="8"/>
        <v/>
      </c>
      <c r="H398" s="29"/>
      <c r="I398" s="14"/>
      <c r="J398" s="38"/>
    </row>
    <row r="399" spans="1:10" x14ac:dyDescent="0.2">
      <c r="A399" s="37"/>
      <c r="E399" s="34" t="str">
        <f t="shared" si="8"/>
        <v/>
      </c>
      <c r="H399" s="29"/>
      <c r="I399" s="14"/>
      <c r="J399" s="38"/>
    </row>
    <row r="400" spans="1:10" x14ac:dyDescent="0.2">
      <c r="A400" s="37"/>
      <c r="E400" s="34" t="str">
        <f t="shared" si="8"/>
        <v/>
      </c>
      <c r="H400" s="29"/>
      <c r="I400" s="14"/>
      <c r="J400" s="38"/>
    </row>
    <row r="401" spans="1:10" x14ac:dyDescent="0.2">
      <c r="A401" s="37"/>
      <c r="E401" s="34" t="str">
        <f t="shared" si="8"/>
        <v/>
      </c>
      <c r="H401" s="29"/>
      <c r="I401" s="14"/>
      <c r="J401" s="38"/>
    </row>
    <row r="402" spans="1:10" x14ac:dyDescent="0.2">
      <c r="A402" s="37"/>
      <c r="E402" s="34" t="str">
        <f t="shared" si="8"/>
        <v/>
      </c>
      <c r="H402" s="29"/>
      <c r="I402" s="14"/>
      <c r="J402" s="38"/>
    </row>
    <row r="403" spans="1:10" x14ac:dyDescent="0.2">
      <c r="A403" s="37"/>
      <c r="E403" s="34" t="str">
        <f t="shared" si="8"/>
        <v/>
      </c>
      <c r="H403" s="29"/>
      <c r="I403" s="14"/>
      <c r="J403" s="38"/>
    </row>
    <row r="404" spans="1:10" x14ac:dyDescent="0.2">
      <c r="A404" s="37"/>
      <c r="E404" s="34" t="str">
        <f t="shared" si="8"/>
        <v/>
      </c>
      <c r="H404" s="29"/>
      <c r="I404" s="14"/>
      <c r="J404" s="38"/>
    </row>
    <row r="405" spans="1:10" x14ac:dyDescent="0.2">
      <c r="A405" s="37"/>
      <c r="E405" s="34" t="str">
        <f t="shared" si="8"/>
        <v/>
      </c>
      <c r="H405" s="29"/>
      <c r="I405" s="14"/>
      <c r="J405" s="38"/>
    </row>
    <row r="406" spans="1:10" x14ac:dyDescent="0.2">
      <c r="A406" s="37"/>
      <c r="E406" s="34" t="str">
        <f t="shared" si="8"/>
        <v/>
      </c>
      <c r="H406" s="29"/>
      <c r="I406" s="14"/>
      <c r="J406" s="38"/>
    </row>
    <row r="407" spans="1:10" x14ac:dyDescent="0.2">
      <c r="A407" s="37"/>
      <c r="E407" s="34" t="str">
        <f t="shared" ref="E407" si="9">IF(OR(D407="",D407="Pneumatiques de classe d’efficacité en carburant A ou B"),"",1)</f>
        <v/>
      </c>
      <c r="H407" s="29"/>
      <c r="I407" s="14"/>
      <c r="J407" s="38"/>
    </row>
    <row r="408" spans="1:10" x14ac:dyDescent="0.2">
      <c r="A408" s="37"/>
      <c r="H408" s="29"/>
      <c r="I408" s="14"/>
      <c r="J408" s="38"/>
    </row>
    <row r="409" spans="1:10" x14ac:dyDescent="0.2">
      <c r="A409" s="37"/>
      <c r="H409" s="29"/>
      <c r="J409" s="11"/>
    </row>
    <row r="410" spans="1:10" x14ac:dyDescent="0.2">
      <c r="A410" s="37"/>
      <c r="H410" s="29"/>
      <c r="J410" s="11"/>
    </row>
    <row r="411" spans="1:10" x14ac:dyDescent="0.2">
      <c r="A411" s="37"/>
      <c r="H411" s="29"/>
      <c r="J411" s="11"/>
    </row>
    <row r="412" spans="1:10" x14ac:dyDescent="0.2">
      <c r="A412" s="37"/>
      <c r="H412" s="29"/>
      <c r="J412" s="11"/>
    </row>
    <row r="413" spans="1:10" x14ac:dyDescent="0.2">
      <c r="A413" s="37"/>
      <c r="H413" s="29"/>
      <c r="J413" s="11"/>
    </row>
    <row r="414" spans="1:10" x14ac:dyDescent="0.2">
      <c r="A414" s="37"/>
      <c r="H414" s="29"/>
      <c r="J414" s="11"/>
    </row>
    <row r="415" spans="1:10" x14ac:dyDescent="0.2">
      <c r="A415" s="37"/>
      <c r="H415" s="29"/>
      <c r="J415" s="11"/>
    </row>
    <row r="416" spans="1:10" x14ac:dyDescent="0.2">
      <c r="A416" s="37"/>
      <c r="H416" s="29"/>
      <c r="J416" s="11"/>
    </row>
    <row r="417" spans="1:10" x14ac:dyDescent="0.2">
      <c r="A417" s="37"/>
      <c r="H417" s="29"/>
      <c r="J417" s="11"/>
    </row>
    <row r="418" spans="1:10" x14ac:dyDescent="0.2">
      <c r="A418" s="37"/>
      <c r="H418" s="29"/>
      <c r="J418" s="11"/>
    </row>
    <row r="419" spans="1:10" x14ac:dyDescent="0.2">
      <c r="A419" s="37"/>
      <c r="H419" s="29"/>
      <c r="J419" s="11"/>
    </row>
    <row r="420" spans="1:10" x14ac:dyDescent="0.2">
      <c r="A420" s="37"/>
      <c r="H420" s="29"/>
      <c r="J420" s="11"/>
    </row>
    <row r="421" spans="1:10" x14ac:dyDescent="0.2">
      <c r="A421" s="37"/>
      <c r="H421" s="29"/>
      <c r="J421" s="11"/>
    </row>
    <row r="422" spans="1:10" x14ac:dyDescent="0.2">
      <c r="A422" s="37"/>
      <c r="H422" s="29"/>
      <c r="J422" s="11"/>
    </row>
    <row r="423" spans="1:10" x14ac:dyDescent="0.2">
      <c r="A423" s="37"/>
      <c r="H423" s="29"/>
      <c r="J423" s="11"/>
    </row>
    <row r="424" spans="1:10" x14ac:dyDescent="0.2">
      <c r="A424" s="37"/>
      <c r="H424" s="29"/>
      <c r="J424" s="11"/>
    </row>
    <row r="425" spans="1:10" x14ac:dyDescent="0.2">
      <c r="A425" s="37"/>
      <c r="H425" s="29"/>
      <c r="J425" s="11"/>
    </row>
    <row r="426" spans="1:10" x14ac:dyDescent="0.2">
      <c r="A426" s="37"/>
      <c r="H426" s="29"/>
      <c r="J426" s="11"/>
    </row>
    <row r="427" spans="1:10" x14ac:dyDescent="0.2">
      <c r="A427" s="37"/>
      <c r="H427" s="29"/>
      <c r="J427" s="11"/>
    </row>
    <row r="428" spans="1:10" x14ac:dyDescent="0.2">
      <c r="A428" s="37"/>
      <c r="H428" s="29"/>
      <c r="J428" s="11"/>
    </row>
    <row r="429" spans="1:10" x14ac:dyDescent="0.2">
      <c r="A429" s="37"/>
      <c r="H429" s="29"/>
      <c r="J429" s="11"/>
    </row>
    <row r="430" spans="1:10" x14ac:dyDescent="0.2">
      <c r="A430" s="37"/>
      <c r="H430" s="29"/>
      <c r="J430" s="11"/>
    </row>
    <row r="431" spans="1:10" x14ac:dyDescent="0.2">
      <c r="A431" s="37"/>
      <c r="H431" s="29"/>
      <c r="J431" s="11"/>
    </row>
    <row r="432" spans="1:10" x14ac:dyDescent="0.2">
      <c r="A432" s="37"/>
      <c r="H432" s="29"/>
      <c r="J432" s="11"/>
    </row>
    <row r="433" spans="1:10" x14ac:dyDescent="0.2">
      <c r="A433" s="37"/>
      <c r="H433" s="29"/>
      <c r="J433" s="11"/>
    </row>
    <row r="434" spans="1:10" x14ac:dyDescent="0.2">
      <c r="A434" s="37"/>
      <c r="H434" s="29"/>
      <c r="J434" s="11"/>
    </row>
    <row r="435" spans="1:10" x14ac:dyDescent="0.2">
      <c r="A435" s="37"/>
      <c r="H435" s="29"/>
      <c r="J435" s="11"/>
    </row>
    <row r="436" spans="1:10" x14ac:dyDescent="0.2">
      <c r="A436" s="37"/>
      <c r="H436" s="29"/>
      <c r="J436" s="11"/>
    </row>
    <row r="437" spans="1:10" x14ac:dyDescent="0.2">
      <c r="A437" s="37"/>
      <c r="H437" s="29"/>
      <c r="J437" s="11"/>
    </row>
    <row r="438" spans="1:10" x14ac:dyDescent="0.2">
      <c r="A438" s="37"/>
      <c r="H438" s="29"/>
      <c r="J438" s="11"/>
    </row>
    <row r="439" spans="1:10" x14ac:dyDescent="0.2">
      <c r="A439" s="37"/>
      <c r="H439" s="29"/>
      <c r="J439" s="11"/>
    </row>
    <row r="440" spans="1:10" x14ac:dyDescent="0.2">
      <c r="A440" s="37"/>
      <c r="H440" s="29"/>
      <c r="J440" s="11"/>
    </row>
    <row r="441" spans="1:10" x14ac:dyDescent="0.2">
      <c r="A441" s="37"/>
      <c r="H441" s="29"/>
      <c r="J441" s="11"/>
    </row>
    <row r="442" spans="1:10" x14ac:dyDescent="0.2">
      <c r="A442" s="37"/>
      <c r="H442" s="29"/>
      <c r="J442" s="11"/>
    </row>
    <row r="443" spans="1:10" x14ac:dyDescent="0.2">
      <c r="A443" s="37"/>
      <c r="H443" s="29"/>
      <c r="J443" s="11"/>
    </row>
    <row r="444" spans="1:10" x14ac:dyDescent="0.2">
      <c r="A444" s="37"/>
      <c r="H444" s="29"/>
      <c r="J444" s="11"/>
    </row>
    <row r="445" spans="1:10" x14ac:dyDescent="0.2">
      <c r="A445" s="37"/>
      <c r="H445" s="29"/>
      <c r="J445" s="11"/>
    </row>
    <row r="446" spans="1:10" x14ac:dyDescent="0.2">
      <c r="A446" s="37"/>
      <c r="H446" s="29"/>
      <c r="J446" s="11"/>
    </row>
    <row r="447" spans="1:10" x14ac:dyDescent="0.2">
      <c r="A447" s="37"/>
      <c r="H447" s="29"/>
      <c r="J447" s="11"/>
    </row>
    <row r="448" spans="1:10" x14ac:dyDescent="0.2">
      <c r="A448" s="37"/>
      <c r="H448" s="29"/>
      <c r="J448" s="11"/>
    </row>
    <row r="449" spans="1:10" x14ac:dyDescent="0.2">
      <c r="A449" s="37"/>
      <c r="H449" s="29"/>
      <c r="J449" s="11"/>
    </row>
    <row r="450" spans="1:10" x14ac:dyDescent="0.2">
      <c r="A450" s="37"/>
      <c r="H450" s="29"/>
      <c r="J450" s="11"/>
    </row>
    <row r="451" spans="1:10" x14ac:dyDescent="0.2">
      <c r="A451" s="37"/>
      <c r="H451" s="29"/>
      <c r="J451" s="11"/>
    </row>
    <row r="452" spans="1:10" x14ac:dyDescent="0.2">
      <c r="A452" s="37"/>
      <c r="H452" s="29"/>
      <c r="J452" s="11"/>
    </row>
    <row r="453" spans="1:10" x14ac:dyDescent="0.2">
      <c r="A453" s="37"/>
      <c r="H453" s="29"/>
      <c r="J453" s="11"/>
    </row>
    <row r="454" spans="1:10" x14ac:dyDescent="0.2">
      <c r="A454" s="37"/>
      <c r="H454" s="29"/>
      <c r="J454" s="11"/>
    </row>
    <row r="455" spans="1:10" x14ac:dyDescent="0.2">
      <c r="A455" s="37"/>
      <c r="H455" s="29"/>
      <c r="J455" s="11"/>
    </row>
    <row r="456" spans="1:10" x14ac:dyDescent="0.2">
      <c r="A456" s="37"/>
      <c r="H456" s="29"/>
      <c r="J456" s="11"/>
    </row>
    <row r="457" spans="1:10" x14ac:dyDescent="0.2">
      <c r="A457" s="37"/>
      <c r="H457" s="29"/>
      <c r="J457" s="11"/>
    </row>
    <row r="458" spans="1:10" x14ac:dyDescent="0.2">
      <c r="A458" s="37"/>
      <c r="H458" s="29"/>
      <c r="J458" s="11"/>
    </row>
    <row r="459" spans="1:10" x14ac:dyDescent="0.2">
      <c r="A459" s="37"/>
      <c r="H459" s="29"/>
      <c r="J459" s="11"/>
    </row>
    <row r="460" spans="1:10" x14ac:dyDescent="0.2">
      <c r="A460" s="37"/>
      <c r="H460" s="29"/>
      <c r="J460" s="11"/>
    </row>
    <row r="461" spans="1:10" x14ac:dyDescent="0.2">
      <c r="A461" s="37"/>
      <c r="H461" s="29"/>
      <c r="J461" s="11"/>
    </row>
    <row r="462" spans="1:10" x14ac:dyDescent="0.2">
      <c r="A462" s="37"/>
      <c r="H462" s="29"/>
      <c r="J462" s="11"/>
    </row>
    <row r="463" spans="1:10" x14ac:dyDescent="0.2">
      <c r="A463" s="37"/>
      <c r="H463" s="29"/>
      <c r="J463" s="11"/>
    </row>
    <row r="464" spans="1:10" x14ac:dyDescent="0.2">
      <c r="A464" s="37"/>
      <c r="H464" s="29"/>
      <c r="J464" s="11"/>
    </row>
    <row r="465" spans="1:10" x14ac:dyDescent="0.2">
      <c r="A465" s="37"/>
      <c r="H465" s="29"/>
      <c r="J465" s="11"/>
    </row>
    <row r="466" spans="1:10" x14ac:dyDescent="0.2">
      <c r="A466" s="37"/>
      <c r="H466" s="29"/>
      <c r="J466" s="11"/>
    </row>
    <row r="467" spans="1:10" x14ac:dyDescent="0.2">
      <c r="A467" s="37"/>
      <c r="H467" s="29"/>
      <c r="J467" s="11"/>
    </row>
    <row r="468" spans="1:10" x14ac:dyDescent="0.2">
      <c r="A468" s="37"/>
      <c r="H468" s="29"/>
      <c r="J468" s="11"/>
    </row>
    <row r="469" spans="1:10" x14ac:dyDescent="0.2">
      <c r="A469" s="37"/>
      <c r="H469" s="29"/>
      <c r="J469" s="11"/>
    </row>
    <row r="470" spans="1:10" x14ac:dyDescent="0.2">
      <c r="A470" s="37"/>
      <c r="H470" s="29"/>
      <c r="J470" s="11"/>
    </row>
    <row r="471" spans="1:10" x14ac:dyDescent="0.2">
      <c r="A471" s="37"/>
      <c r="H471" s="29"/>
      <c r="J471" s="11"/>
    </row>
    <row r="472" spans="1:10" x14ac:dyDescent="0.2">
      <c r="A472" s="37"/>
      <c r="H472" s="29"/>
      <c r="J472" s="11"/>
    </row>
    <row r="473" spans="1:10" x14ac:dyDescent="0.2">
      <c r="A473" s="37"/>
      <c r="H473" s="29"/>
      <c r="J473" s="11"/>
    </row>
    <row r="474" spans="1:10" x14ac:dyDescent="0.2">
      <c r="A474" s="37"/>
      <c r="H474" s="29"/>
      <c r="J474" s="11"/>
    </row>
    <row r="475" spans="1:10" x14ac:dyDescent="0.2">
      <c r="A475" s="37"/>
      <c r="H475" s="29"/>
      <c r="J475" s="11"/>
    </row>
    <row r="476" spans="1:10" x14ac:dyDescent="0.2">
      <c r="A476" s="37"/>
      <c r="H476" s="29"/>
      <c r="J476" s="11"/>
    </row>
    <row r="477" spans="1:10" x14ac:dyDescent="0.2">
      <c r="A477" s="37"/>
      <c r="H477" s="29"/>
      <c r="J477" s="11"/>
    </row>
    <row r="478" spans="1:10" x14ac:dyDescent="0.2">
      <c r="A478" s="37"/>
      <c r="H478" s="29"/>
      <c r="J478" s="11"/>
    </row>
    <row r="479" spans="1:10" x14ac:dyDescent="0.2">
      <c r="A479" s="37"/>
      <c r="H479" s="29"/>
      <c r="J479" s="11"/>
    </row>
    <row r="480" spans="1:10" x14ac:dyDescent="0.2">
      <c r="A480" s="37"/>
      <c r="H480" s="29"/>
      <c r="J480" s="11"/>
    </row>
    <row r="481" spans="1:10" x14ac:dyDescent="0.2">
      <c r="A481" s="37"/>
      <c r="H481" s="29"/>
      <c r="J481" s="11"/>
    </row>
    <row r="482" spans="1:10" x14ac:dyDescent="0.2">
      <c r="A482" s="37"/>
      <c r="H482" s="29"/>
      <c r="J482" s="11"/>
    </row>
    <row r="483" spans="1:10" x14ac:dyDescent="0.2">
      <c r="A483" s="37"/>
      <c r="H483" s="29"/>
      <c r="J483" s="11"/>
    </row>
    <row r="484" spans="1:10" x14ac:dyDescent="0.2">
      <c r="A484" s="37"/>
      <c r="H484" s="29"/>
      <c r="J484" s="11"/>
    </row>
    <row r="485" spans="1:10" x14ac:dyDescent="0.2">
      <c r="A485" s="37"/>
      <c r="H485" s="29"/>
      <c r="J485" s="11"/>
    </row>
    <row r="486" spans="1:10" x14ac:dyDescent="0.2">
      <c r="A486" s="37"/>
      <c r="H486" s="29"/>
      <c r="J486" s="11"/>
    </row>
    <row r="487" spans="1:10" x14ac:dyDescent="0.2">
      <c r="A487" s="37"/>
      <c r="H487" s="29"/>
      <c r="J487" s="11"/>
    </row>
    <row r="488" spans="1:10" x14ac:dyDescent="0.2">
      <c r="A488" s="37"/>
      <c r="H488" s="29"/>
      <c r="J488" s="11"/>
    </row>
    <row r="489" spans="1:10" x14ac:dyDescent="0.2">
      <c r="A489" s="37"/>
      <c r="H489" s="29"/>
      <c r="J489" s="11"/>
    </row>
    <row r="490" spans="1:10" x14ac:dyDescent="0.2">
      <c r="A490" s="37"/>
      <c r="H490" s="29"/>
      <c r="J490" s="11"/>
    </row>
    <row r="491" spans="1:10" x14ac:dyDescent="0.2">
      <c r="A491" s="37"/>
      <c r="H491" s="29"/>
      <c r="J491" s="11"/>
    </row>
    <row r="492" spans="1:10" x14ac:dyDescent="0.2">
      <c r="A492" s="37"/>
      <c r="H492" s="29"/>
      <c r="J492" s="11"/>
    </row>
    <row r="493" spans="1:10" x14ac:dyDescent="0.2">
      <c r="A493" s="37"/>
      <c r="H493" s="29"/>
      <c r="J493" s="11"/>
    </row>
    <row r="494" spans="1:10" x14ac:dyDescent="0.2">
      <c r="A494" s="37"/>
      <c r="H494" s="29"/>
      <c r="J494" s="11"/>
    </row>
    <row r="495" spans="1:10" x14ac:dyDescent="0.2">
      <c r="A495" s="37"/>
      <c r="H495" s="29"/>
      <c r="J495" s="11"/>
    </row>
    <row r="496" spans="1:10" x14ac:dyDescent="0.2">
      <c r="A496" s="37"/>
      <c r="H496" s="29"/>
      <c r="J496" s="11"/>
    </row>
    <row r="497" spans="1:10" x14ac:dyDescent="0.2">
      <c r="A497" s="37"/>
      <c r="H497" s="29"/>
      <c r="J497" s="11"/>
    </row>
    <row r="498" spans="1:10" x14ac:dyDescent="0.2">
      <c r="A498" s="37"/>
      <c r="H498" s="29"/>
      <c r="J498" s="11"/>
    </row>
    <row r="499" spans="1:10" x14ac:dyDescent="0.2">
      <c r="A499" s="37"/>
      <c r="H499" s="29"/>
      <c r="J499" s="11"/>
    </row>
    <row r="500" spans="1:10" x14ac:dyDescent="0.2">
      <c r="A500" s="37"/>
      <c r="H500" s="29"/>
      <c r="J500" s="11"/>
    </row>
    <row r="501" spans="1:10" x14ac:dyDescent="0.2">
      <c r="A501" s="37"/>
      <c r="H501" s="29"/>
      <c r="J501" s="11"/>
    </row>
    <row r="502" spans="1:10" x14ac:dyDescent="0.2">
      <c r="A502" s="37"/>
      <c r="H502" s="29"/>
      <c r="J502" s="11"/>
    </row>
    <row r="503" spans="1:10" x14ac:dyDescent="0.2">
      <c r="A503" s="37"/>
      <c r="H503" s="29"/>
      <c r="J503" s="11"/>
    </row>
    <row r="504" spans="1:10" x14ac:dyDescent="0.2">
      <c r="A504" s="37"/>
      <c r="H504" s="29"/>
      <c r="J504" s="11"/>
    </row>
    <row r="505" spans="1:10" x14ac:dyDescent="0.2">
      <c r="A505" s="37"/>
      <c r="H505" s="29"/>
      <c r="J505" s="11"/>
    </row>
    <row r="506" spans="1:10" x14ac:dyDescent="0.2">
      <c r="A506" s="37"/>
      <c r="H506" s="29"/>
      <c r="J506" s="11"/>
    </row>
    <row r="507" spans="1:10" x14ac:dyDescent="0.2">
      <c r="A507" s="37"/>
      <c r="H507" s="29"/>
      <c r="J507" s="11"/>
    </row>
    <row r="508" spans="1:10" x14ac:dyDescent="0.2">
      <c r="A508" s="37"/>
      <c r="H508" s="29"/>
      <c r="J508" s="11"/>
    </row>
    <row r="509" spans="1:10" x14ac:dyDescent="0.2">
      <c r="A509" s="37"/>
      <c r="H509" s="29"/>
      <c r="J509" s="11"/>
    </row>
    <row r="510" spans="1:10" x14ac:dyDescent="0.2">
      <c r="A510" s="37"/>
      <c r="H510" s="29"/>
      <c r="J510" s="11"/>
    </row>
    <row r="511" spans="1:10" x14ac:dyDescent="0.2">
      <c r="A511" s="37"/>
      <c r="H511" s="29"/>
      <c r="J511" s="11"/>
    </row>
    <row r="512" spans="1:10" x14ac:dyDescent="0.2">
      <c r="A512" s="37"/>
      <c r="H512" s="29"/>
      <c r="J512" s="11"/>
    </row>
    <row r="513" spans="1:10" x14ac:dyDescent="0.2">
      <c r="A513" s="37"/>
      <c r="H513" s="29"/>
      <c r="J513" s="11"/>
    </row>
    <row r="514" spans="1:10" x14ac:dyDescent="0.2">
      <c r="A514" s="37"/>
      <c r="H514" s="29"/>
      <c r="J514" s="11"/>
    </row>
    <row r="515" spans="1:10" x14ac:dyDescent="0.2">
      <c r="A515" s="37"/>
      <c r="H515" s="29"/>
      <c r="J515" s="11"/>
    </row>
    <row r="516" spans="1:10" x14ac:dyDescent="0.2">
      <c r="A516" s="37"/>
      <c r="H516" s="29"/>
      <c r="J516" s="11"/>
    </row>
    <row r="517" spans="1:10" x14ac:dyDescent="0.2">
      <c r="A517" s="37"/>
      <c r="H517" s="29"/>
      <c r="J517" s="11"/>
    </row>
    <row r="518" spans="1:10" x14ac:dyDescent="0.2">
      <c r="A518" s="37"/>
      <c r="H518" s="29"/>
      <c r="J518" s="11"/>
    </row>
    <row r="519" spans="1:10" x14ac:dyDescent="0.2">
      <c r="A519" s="37"/>
      <c r="H519" s="29"/>
      <c r="J519" s="11"/>
    </row>
    <row r="520" spans="1:10" x14ac:dyDescent="0.2">
      <c r="A520" s="37"/>
      <c r="H520" s="29"/>
      <c r="J520" s="11"/>
    </row>
    <row r="521" spans="1:10" x14ac:dyDescent="0.2">
      <c r="A521" s="37"/>
      <c r="H521" s="29"/>
      <c r="J521" s="11"/>
    </row>
    <row r="522" spans="1:10" x14ac:dyDescent="0.2">
      <c r="A522" s="37"/>
      <c r="H522" s="29"/>
      <c r="J522" s="11"/>
    </row>
    <row r="523" spans="1:10" x14ac:dyDescent="0.2">
      <c r="A523" s="37"/>
      <c r="H523" s="29"/>
      <c r="J523" s="11"/>
    </row>
    <row r="524" spans="1:10" x14ac:dyDescent="0.2">
      <c r="A524" s="37"/>
      <c r="H524" s="29"/>
      <c r="J524" s="11"/>
    </row>
    <row r="525" spans="1:10" x14ac:dyDescent="0.2">
      <c r="A525" s="37"/>
      <c r="H525" s="29"/>
      <c r="J525" s="11"/>
    </row>
    <row r="526" spans="1:10" x14ac:dyDescent="0.2">
      <c r="A526" s="37"/>
      <c r="H526" s="29"/>
      <c r="J526" s="11"/>
    </row>
    <row r="527" spans="1:10" x14ac:dyDescent="0.2">
      <c r="A527" s="37"/>
      <c r="H527" s="29"/>
      <c r="J527" s="11"/>
    </row>
    <row r="528" spans="1:10" x14ac:dyDescent="0.2">
      <c r="A528" s="37"/>
      <c r="H528" s="29"/>
      <c r="J528" s="11"/>
    </row>
    <row r="529" spans="1:10" x14ac:dyDescent="0.2">
      <c r="A529" s="37"/>
      <c r="H529" s="29"/>
      <c r="J529" s="11"/>
    </row>
    <row r="530" spans="1:10" x14ac:dyDescent="0.2">
      <c r="A530" s="37"/>
      <c r="H530" s="29"/>
      <c r="J530" s="11"/>
    </row>
    <row r="531" spans="1:10" x14ac:dyDescent="0.2">
      <c r="A531" s="37"/>
      <c r="H531" s="29"/>
      <c r="J531" s="11"/>
    </row>
    <row r="532" spans="1:10" x14ac:dyDescent="0.2">
      <c r="A532" s="37"/>
      <c r="H532" s="29"/>
      <c r="J532" s="11"/>
    </row>
    <row r="533" spans="1:10" x14ac:dyDescent="0.2">
      <c r="A533" s="37"/>
      <c r="H533" s="29"/>
      <c r="J533" s="11"/>
    </row>
    <row r="534" spans="1:10" x14ac:dyDescent="0.2">
      <c r="A534" s="37"/>
      <c r="H534" s="29"/>
      <c r="J534" s="11"/>
    </row>
    <row r="535" spans="1:10" x14ac:dyDescent="0.2">
      <c r="A535" s="37"/>
      <c r="H535" s="29"/>
      <c r="J535" s="11"/>
    </row>
    <row r="536" spans="1:10" x14ac:dyDescent="0.2">
      <c r="A536" s="37"/>
      <c r="H536" s="29"/>
      <c r="J536" s="11"/>
    </row>
    <row r="537" spans="1:10" x14ac:dyDescent="0.2">
      <c r="A537" s="37"/>
      <c r="H537" s="29"/>
      <c r="J537" s="11"/>
    </row>
    <row r="538" spans="1:10" x14ac:dyDescent="0.2">
      <c r="A538" s="37"/>
      <c r="H538" s="29"/>
      <c r="J538" s="11"/>
    </row>
    <row r="539" spans="1:10" x14ac:dyDescent="0.2">
      <c r="A539" s="37"/>
      <c r="H539" s="29"/>
      <c r="J539" s="11"/>
    </row>
    <row r="540" spans="1:10" x14ac:dyDescent="0.2">
      <c r="A540" s="37"/>
      <c r="H540" s="29"/>
      <c r="J540" s="11"/>
    </row>
    <row r="541" spans="1:10" x14ac:dyDescent="0.2">
      <c r="A541" s="37"/>
      <c r="H541" s="29"/>
      <c r="J541" s="11"/>
    </row>
    <row r="542" spans="1:10" x14ac:dyDescent="0.2">
      <c r="A542" s="37"/>
      <c r="H542" s="29"/>
      <c r="J542" s="11"/>
    </row>
    <row r="543" spans="1:10" x14ac:dyDescent="0.2">
      <c r="A543" s="37"/>
      <c r="H543" s="29"/>
      <c r="J543" s="11"/>
    </row>
    <row r="544" spans="1:10" x14ac:dyDescent="0.2">
      <c r="A544" s="37"/>
      <c r="H544" s="29"/>
      <c r="J544" s="11"/>
    </row>
    <row r="545" spans="1:10" x14ac:dyDescent="0.2">
      <c r="A545" s="37"/>
      <c r="H545" s="29"/>
      <c r="J545" s="11"/>
    </row>
    <row r="546" spans="1:10" x14ac:dyDescent="0.2">
      <c r="A546" s="37"/>
      <c r="H546" s="29"/>
      <c r="J546" s="11"/>
    </row>
    <row r="547" spans="1:10" x14ac:dyDescent="0.2">
      <c r="A547" s="37"/>
      <c r="H547" s="29"/>
      <c r="J547" s="11"/>
    </row>
    <row r="548" spans="1:10" x14ac:dyDescent="0.2">
      <c r="A548" s="37"/>
      <c r="H548" s="29"/>
      <c r="J548" s="11"/>
    </row>
    <row r="549" spans="1:10" x14ac:dyDescent="0.2">
      <c r="A549" s="37"/>
      <c r="H549" s="29"/>
      <c r="J549" s="11"/>
    </row>
    <row r="550" spans="1:10" x14ac:dyDescent="0.2">
      <c r="A550" s="37"/>
      <c r="H550" s="29"/>
      <c r="J550" s="11"/>
    </row>
    <row r="551" spans="1:10" x14ac:dyDescent="0.2">
      <c r="A551" s="37"/>
      <c r="H551" s="29"/>
      <c r="J551" s="11"/>
    </row>
    <row r="552" spans="1:10" x14ac:dyDescent="0.2">
      <c r="A552" s="37"/>
      <c r="H552" s="29"/>
      <c r="J552" s="11"/>
    </row>
    <row r="553" spans="1:10" x14ac:dyDescent="0.2">
      <c r="A553" s="37"/>
      <c r="H553" s="29"/>
      <c r="J553" s="11"/>
    </row>
    <row r="554" spans="1:10" x14ac:dyDescent="0.2">
      <c r="A554" s="37"/>
      <c r="H554" s="29"/>
      <c r="J554" s="11"/>
    </row>
    <row r="555" spans="1:10" x14ac:dyDescent="0.2">
      <c r="A555" s="37"/>
      <c r="H555" s="29"/>
      <c r="J555" s="11"/>
    </row>
    <row r="556" spans="1:10" x14ac:dyDescent="0.2">
      <c r="A556" s="37"/>
      <c r="H556" s="29"/>
      <c r="J556" s="11"/>
    </row>
    <row r="557" spans="1:10" x14ac:dyDescent="0.2">
      <c r="A557" s="37"/>
      <c r="H557" s="29"/>
      <c r="J557" s="11"/>
    </row>
    <row r="558" spans="1:10" x14ac:dyDescent="0.2">
      <c r="A558" s="37"/>
      <c r="H558" s="29"/>
      <c r="J558" s="11"/>
    </row>
    <row r="559" spans="1:10" x14ac:dyDescent="0.2">
      <c r="A559" s="37"/>
      <c r="H559" s="29"/>
      <c r="J559" s="11"/>
    </row>
    <row r="560" spans="1:10" x14ac:dyDescent="0.2">
      <c r="A560" s="37"/>
      <c r="H560" s="29"/>
      <c r="J560" s="11"/>
    </row>
    <row r="561" spans="1:10" x14ac:dyDescent="0.2">
      <c r="A561" s="37"/>
      <c r="H561" s="29"/>
      <c r="J561" s="11"/>
    </row>
    <row r="562" spans="1:10" x14ac:dyDescent="0.2">
      <c r="A562" s="37"/>
      <c r="H562" s="29"/>
      <c r="J562" s="11"/>
    </row>
    <row r="563" spans="1:10" x14ac:dyDescent="0.2">
      <c r="A563" s="37"/>
      <c r="H563" s="29"/>
      <c r="J563" s="11"/>
    </row>
    <row r="564" spans="1:10" x14ac:dyDescent="0.2">
      <c r="A564" s="37"/>
      <c r="H564" s="29"/>
      <c r="J564" s="11"/>
    </row>
    <row r="565" spans="1:10" x14ac:dyDescent="0.2">
      <c r="A565" s="37"/>
      <c r="H565" s="29"/>
      <c r="J565" s="11"/>
    </row>
    <row r="566" spans="1:10" x14ac:dyDescent="0.2">
      <c r="A566" s="37"/>
      <c r="H566" s="29"/>
      <c r="J566" s="11"/>
    </row>
    <row r="567" spans="1:10" x14ac:dyDescent="0.2">
      <c r="A567" s="37"/>
      <c r="H567" s="29"/>
      <c r="J567" s="11"/>
    </row>
    <row r="568" spans="1:10" x14ac:dyDescent="0.2">
      <c r="A568" s="37"/>
      <c r="H568" s="29"/>
      <c r="J568" s="11"/>
    </row>
    <row r="569" spans="1:10" x14ac:dyDescent="0.2">
      <c r="A569" s="37"/>
      <c r="H569" s="29"/>
      <c r="J569" s="11"/>
    </row>
    <row r="570" spans="1:10" x14ac:dyDescent="0.2">
      <c r="A570" s="37"/>
      <c r="H570" s="29"/>
      <c r="J570" s="11"/>
    </row>
    <row r="571" spans="1:10" x14ac:dyDescent="0.2">
      <c r="A571" s="37"/>
      <c r="H571" s="29"/>
      <c r="J571" s="11"/>
    </row>
    <row r="572" spans="1:10" x14ac:dyDescent="0.2">
      <c r="A572" s="37"/>
      <c r="H572" s="29"/>
      <c r="J572" s="11"/>
    </row>
    <row r="573" spans="1:10" x14ac:dyDescent="0.2">
      <c r="A573" s="37"/>
      <c r="H573" s="29"/>
      <c r="J573" s="11"/>
    </row>
    <row r="574" spans="1:10" x14ac:dyDescent="0.2">
      <c r="A574" s="37"/>
      <c r="H574" s="29"/>
      <c r="J574" s="11"/>
    </row>
    <row r="575" spans="1:10" x14ac:dyDescent="0.2">
      <c r="A575" s="37"/>
      <c r="H575" s="29"/>
      <c r="J575" s="11"/>
    </row>
    <row r="576" spans="1:10" x14ac:dyDescent="0.2">
      <c r="A576" s="37"/>
      <c r="H576" s="29"/>
      <c r="J576" s="11"/>
    </row>
    <row r="577" spans="1:10" x14ac:dyDescent="0.2">
      <c r="A577" s="37"/>
      <c r="H577" s="29"/>
      <c r="J577" s="11"/>
    </row>
    <row r="578" spans="1:10" x14ac:dyDescent="0.2">
      <c r="A578" s="37"/>
      <c r="H578" s="29"/>
      <c r="J578" s="11"/>
    </row>
    <row r="579" spans="1:10" x14ac:dyDescent="0.2">
      <c r="A579" s="37"/>
      <c r="H579" s="29"/>
      <c r="J579" s="11"/>
    </row>
    <row r="580" spans="1:10" x14ac:dyDescent="0.2">
      <c r="A580" s="37"/>
      <c r="H580" s="29"/>
      <c r="J580" s="11"/>
    </row>
    <row r="581" spans="1:10" x14ac:dyDescent="0.2">
      <c r="A581" s="37"/>
      <c r="H581" s="29"/>
      <c r="J581" s="11"/>
    </row>
    <row r="582" spans="1:10" x14ac:dyDescent="0.2">
      <c r="A582" s="37"/>
      <c r="H582" s="29"/>
      <c r="J582" s="11"/>
    </row>
    <row r="583" spans="1:10" x14ac:dyDescent="0.2">
      <c r="A583" s="37"/>
      <c r="H583" s="29"/>
      <c r="J583" s="11"/>
    </row>
    <row r="584" spans="1:10" x14ac:dyDescent="0.2">
      <c r="A584" s="37"/>
      <c r="H584" s="29"/>
      <c r="J584" s="11"/>
    </row>
    <row r="585" spans="1:10" x14ac:dyDescent="0.2">
      <c r="A585" s="37"/>
      <c r="H585" s="29"/>
      <c r="J585" s="11"/>
    </row>
    <row r="586" spans="1:10" x14ac:dyDescent="0.2">
      <c r="A586" s="37"/>
      <c r="H586" s="29"/>
      <c r="J586" s="11"/>
    </row>
    <row r="587" spans="1:10" x14ac:dyDescent="0.2">
      <c r="A587" s="37"/>
      <c r="H587" s="29"/>
      <c r="J587" s="11"/>
    </row>
    <row r="588" spans="1:10" x14ac:dyDescent="0.2">
      <c r="A588" s="37"/>
      <c r="H588" s="29"/>
      <c r="J588" s="11"/>
    </row>
    <row r="589" spans="1:10" x14ac:dyDescent="0.2">
      <c r="A589" s="37"/>
      <c r="H589" s="29"/>
      <c r="J589" s="11"/>
    </row>
    <row r="590" spans="1:10" x14ac:dyDescent="0.2">
      <c r="A590" s="37"/>
      <c r="H590" s="29"/>
      <c r="J590" s="11"/>
    </row>
    <row r="591" spans="1:10" x14ac:dyDescent="0.2">
      <c r="A591" s="37"/>
      <c r="H591" s="29"/>
      <c r="J591" s="11"/>
    </row>
    <row r="592" spans="1:10" x14ac:dyDescent="0.2">
      <c r="A592" s="37"/>
      <c r="H592" s="29"/>
      <c r="J592" s="11"/>
    </row>
    <row r="593" spans="1:10" x14ac:dyDescent="0.2">
      <c r="A593" s="37"/>
      <c r="H593" s="29"/>
      <c r="J593" s="11"/>
    </row>
    <row r="594" spans="1:10" x14ac:dyDescent="0.2">
      <c r="A594" s="37"/>
      <c r="H594" s="29"/>
      <c r="J594" s="11"/>
    </row>
    <row r="595" spans="1:10" x14ac:dyDescent="0.2">
      <c r="A595" s="37"/>
      <c r="H595" s="29"/>
      <c r="J595" s="11"/>
    </row>
    <row r="596" spans="1:10" x14ac:dyDescent="0.2">
      <c r="A596" s="37"/>
      <c r="H596" s="29"/>
      <c r="J596" s="11"/>
    </row>
    <row r="597" spans="1:10" x14ac:dyDescent="0.2">
      <c r="A597" s="37"/>
      <c r="H597" s="29"/>
      <c r="J597" s="11"/>
    </row>
    <row r="598" spans="1:10" x14ac:dyDescent="0.2">
      <c r="A598" s="37"/>
      <c r="H598" s="29"/>
      <c r="J598" s="11"/>
    </row>
    <row r="599" spans="1:10" x14ac:dyDescent="0.2">
      <c r="A599" s="37"/>
      <c r="H599" s="29"/>
      <c r="J599" s="11"/>
    </row>
    <row r="600" spans="1:10" x14ac:dyDescent="0.2">
      <c r="A600" s="37"/>
      <c r="H600" s="29"/>
      <c r="J600" s="11"/>
    </row>
    <row r="601" spans="1:10" x14ac:dyDescent="0.2">
      <c r="A601" s="37"/>
      <c r="H601" s="29"/>
      <c r="J601" s="11"/>
    </row>
    <row r="602" spans="1:10" x14ac:dyDescent="0.2">
      <c r="A602" s="37"/>
      <c r="H602" s="29"/>
      <c r="J602" s="11"/>
    </row>
    <row r="603" spans="1:10" x14ac:dyDescent="0.2">
      <c r="A603" s="37"/>
      <c r="H603" s="29"/>
      <c r="J603" s="11"/>
    </row>
    <row r="604" spans="1:10" x14ac:dyDescent="0.2">
      <c r="A604" s="37"/>
      <c r="H604" s="29"/>
      <c r="J604" s="11"/>
    </row>
    <row r="605" spans="1:10" x14ac:dyDescent="0.2">
      <c r="A605" s="37"/>
      <c r="H605" s="29"/>
      <c r="J605" s="11"/>
    </row>
    <row r="606" spans="1:10" x14ac:dyDescent="0.2">
      <c r="A606" s="37"/>
      <c r="H606" s="29"/>
      <c r="J606" s="11"/>
    </row>
    <row r="607" spans="1:10" x14ac:dyDescent="0.2">
      <c r="A607" s="37"/>
      <c r="H607" s="29"/>
      <c r="J607" s="11"/>
    </row>
    <row r="608" spans="1:10" x14ac:dyDescent="0.2">
      <c r="A608" s="37"/>
      <c r="H608" s="29"/>
      <c r="J608" s="11"/>
    </row>
    <row r="609" spans="1:10" x14ac:dyDescent="0.2">
      <c r="A609" s="37"/>
      <c r="H609" s="29"/>
      <c r="J609" s="11"/>
    </row>
    <row r="610" spans="1:10" x14ac:dyDescent="0.2">
      <c r="A610" s="37"/>
      <c r="H610" s="29"/>
      <c r="J610" s="11"/>
    </row>
    <row r="611" spans="1:10" x14ac:dyDescent="0.2">
      <c r="A611" s="37"/>
      <c r="H611" s="29"/>
      <c r="J611" s="11"/>
    </row>
    <row r="612" spans="1:10" x14ac:dyDescent="0.2">
      <c r="A612" s="37"/>
      <c r="H612" s="29"/>
      <c r="J612" s="11"/>
    </row>
    <row r="613" spans="1:10" x14ac:dyDescent="0.2">
      <c r="A613" s="37"/>
      <c r="H613" s="29"/>
      <c r="J613" s="11"/>
    </row>
    <row r="614" spans="1:10" x14ac:dyDescent="0.2">
      <c r="A614" s="37"/>
      <c r="H614" s="29"/>
      <c r="J614" s="11"/>
    </row>
    <row r="615" spans="1:10" x14ac:dyDescent="0.2">
      <c r="A615" s="37"/>
      <c r="H615" s="29"/>
      <c r="J615" s="11"/>
    </row>
    <row r="616" spans="1:10" x14ac:dyDescent="0.2">
      <c r="A616" s="37"/>
      <c r="H616" s="29"/>
      <c r="J616" s="11"/>
    </row>
    <row r="617" spans="1:10" x14ac:dyDescent="0.2">
      <c r="A617" s="37"/>
      <c r="H617" s="29"/>
      <c r="J617" s="11"/>
    </row>
    <row r="618" spans="1:10" x14ac:dyDescent="0.2">
      <c r="A618" s="37"/>
      <c r="H618" s="29"/>
      <c r="J618" s="11"/>
    </row>
    <row r="619" spans="1:10" x14ac:dyDescent="0.2">
      <c r="A619" s="37"/>
      <c r="H619" s="29"/>
      <c r="J619" s="11"/>
    </row>
    <row r="620" spans="1:10" x14ac:dyDescent="0.2">
      <c r="A620" s="37"/>
      <c r="H620" s="29"/>
      <c r="J620" s="11"/>
    </row>
    <row r="621" spans="1:10" x14ac:dyDescent="0.2">
      <c r="A621" s="37"/>
      <c r="H621" s="29"/>
      <c r="J621" s="11"/>
    </row>
    <row r="622" spans="1:10" x14ac:dyDescent="0.2">
      <c r="A622" s="37"/>
      <c r="H622" s="29"/>
      <c r="J622" s="11"/>
    </row>
    <row r="623" spans="1:10" x14ac:dyDescent="0.2">
      <c r="A623" s="37"/>
      <c r="H623" s="29"/>
      <c r="J623" s="11"/>
    </row>
    <row r="624" spans="1:10" x14ac:dyDescent="0.2">
      <c r="A624" s="37"/>
      <c r="H624" s="29"/>
      <c r="J624" s="11"/>
    </row>
    <row r="625" spans="1:10" x14ac:dyDescent="0.2">
      <c r="A625" s="37"/>
      <c r="H625" s="29"/>
      <c r="J625" s="11"/>
    </row>
    <row r="626" spans="1:10" x14ac:dyDescent="0.2">
      <c r="A626" s="37"/>
      <c r="H626" s="29"/>
      <c r="J626" s="11"/>
    </row>
    <row r="627" spans="1:10" x14ac:dyDescent="0.2">
      <c r="A627" s="37"/>
      <c r="H627" s="29"/>
      <c r="J627" s="11"/>
    </row>
    <row r="628" spans="1:10" x14ac:dyDescent="0.2">
      <c r="A628" s="37"/>
      <c r="H628" s="29"/>
      <c r="J628" s="11"/>
    </row>
    <row r="629" spans="1:10" x14ac:dyDescent="0.2">
      <c r="A629" s="37"/>
      <c r="H629" s="29"/>
      <c r="J629" s="11"/>
    </row>
    <row r="630" spans="1:10" x14ac:dyDescent="0.2">
      <c r="A630" s="37"/>
      <c r="H630" s="29"/>
      <c r="J630" s="11"/>
    </row>
    <row r="631" spans="1:10" x14ac:dyDescent="0.2">
      <c r="A631" s="37"/>
      <c r="H631" s="29"/>
      <c r="J631" s="11"/>
    </row>
    <row r="632" spans="1:10" x14ac:dyDescent="0.2">
      <c r="A632" s="37"/>
      <c r="H632" s="29"/>
      <c r="J632" s="11"/>
    </row>
    <row r="633" spans="1:10" x14ac:dyDescent="0.2">
      <c r="A633" s="37"/>
      <c r="H633" s="29"/>
      <c r="J633" s="11"/>
    </row>
    <row r="634" spans="1:10" x14ac:dyDescent="0.2">
      <c r="A634" s="37"/>
      <c r="H634" s="29"/>
      <c r="J634" s="11"/>
    </row>
    <row r="635" spans="1:10" x14ac:dyDescent="0.2">
      <c r="A635" s="37"/>
      <c r="H635" s="29"/>
      <c r="J635" s="11"/>
    </row>
    <row r="636" spans="1:10" x14ac:dyDescent="0.2">
      <c r="A636" s="37"/>
      <c r="H636" s="29"/>
      <c r="J636" s="11"/>
    </row>
    <row r="637" spans="1:10" x14ac:dyDescent="0.2">
      <c r="A637" s="37"/>
      <c r="H637" s="29"/>
      <c r="J637" s="11"/>
    </row>
    <row r="638" spans="1:10" x14ac:dyDescent="0.2">
      <c r="A638" s="37"/>
      <c r="H638" s="29"/>
      <c r="J638" s="11"/>
    </row>
    <row r="639" spans="1:10" x14ac:dyDescent="0.2">
      <c r="A639" s="37"/>
      <c r="H639" s="29"/>
      <c r="J639" s="11"/>
    </row>
    <row r="640" spans="1:10" x14ac:dyDescent="0.2">
      <c r="A640" s="37"/>
      <c r="H640" s="29"/>
      <c r="J640" s="11"/>
    </row>
    <row r="641" spans="1:10" x14ac:dyDescent="0.2">
      <c r="A641" s="37"/>
      <c r="H641" s="29"/>
      <c r="J641" s="11"/>
    </row>
    <row r="642" spans="1:10" x14ac:dyDescent="0.2">
      <c r="A642" s="37"/>
      <c r="H642" s="29"/>
      <c r="J642" s="11"/>
    </row>
    <row r="643" spans="1:10" x14ac:dyDescent="0.2">
      <c r="A643" s="37"/>
      <c r="H643" s="29"/>
      <c r="J643" s="11"/>
    </row>
    <row r="644" spans="1:10" x14ac:dyDescent="0.2">
      <c r="A644" s="37"/>
      <c r="H644" s="29"/>
      <c r="J644" s="11"/>
    </row>
    <row r="645" spans="1:10" x14ac:dyDescent="0.2">
      <c r="A645" s="37"/>
      <c r="H645" s="29"/>
      <c r="J645" s="11"/>
    </row>
    <row r="646" spans="1:10" x14ac:dyDescent="0.2">
      <c r="A646" s="37"/>
      <c r="H646" s="29"/>
      <c r="J646" s="11"/>
    </row>
    <row r="647" spans="1:10" x14ac:dyDescent="0.2">
      <c r="A647" s="37"/>
      <c r="H647" s="29"/>
      <c r="J647" s="11"/>
    </row>
    <row r="648" spans="1:10" x14ac:dyDescent="0.2">
      <c r="A648" s="37"/>
      <c r="H648" s="29"/>
      <c r="J648" s="11"/>
    </row>
    <row r="649" spans="1:10" x14ac:dyDescent="0.2">
      <c r="A649" s="37"/>
      <c r="H649" s="29"/>
      <c r="J649" s="11"/>
    </row>
    <row r="650" spans="1:10" x14ac:dyDescent="0.2">
      <c r="A650" s="37"/>
      <c r="H650" s="29"/>
      <c r="J650" s="11"/>
    </row>
    <row r="651" spans="1:10" x14ac:dyDescent="0.2">
      <c r="A651" s="37"/>
      <c r="H651" s="29"/>
      <c r="J651" s="11"/>
    </row>
    <row r="652" spans="1:10" x14ac:dyDescent="0.2">
      <c r="A652" s="37"/>
      <c r="H652" s="29"/>
      <c r="J652" s="11"/>
    </row>
    <row r="653" spans="1:10" x14ac:dyDescent="0.2">
      <c r="A653" s="37"/>
      <c r="H653" s="29"/>
      <c r="J653" s="11"/>
    </row>
    <row r="654" spans="1:10" x14ac:dyDescent="0.2">
      <c r="A654" s="37"/>
      <c r="H654" s="29"/>
      <c r="J654" s="11"/>
    </row>
    <row r="655" spans="1:10" x14ac:dyDescent="0.2">
      <c r="A655" s="37"/>
      <c r="H655" s="29"/>
      <c r="J655" s="11"/>
    </row>
    <row r="656" spans="1:10" x14ac:dyDescent="0.2">
      <c r="A656" s="37"/>
      <c r="H656" s="29"/>
      <c r="J656" s="11"/>
    </row>
    <row r="657" spans="1:10" x14ac:dyDescent="0.2">
      <c r="A657" s="37"/>
      <c r="H657" s="29"/>
      <c r="J657" s="11"/>
    </row>
    <row r="658" spans="1:10" x14ac:dyDescent="0.2">
      <c r="A658" s="37"/>
      <c r="H658" s="29"/>
      <c r="J658" s="11"/>
    </row>
    <row r="659" spans="1:10" x14ac:dyDescent="0.2">
      <c r="A659" s="37"/>
      <c r="H659" s="29"/>
      <c r="J659" s="11"/>
    </row>
    <row r="660" spans="1:10" x14ac:dyDescent="0.2">
      <c r="A660" s="37"/>
      <c r="H660" s="29"/>
      <c r="J660" s="11"/>
    </row>
    <row r="661" spans="1:10" x14ac:dyDescent="0.2">
      <c r="A661" s="37"/>
      <c r="H661" s="29"/>
      <c r="J661" s="11"/>
    </row>
    <row r="662" spans="1:10" x14ac:dyDescent="0.2">
      <c r="A662" s="37"/>
      <c r="H662" s="29"/>
      <c r="J662" s="11"/>
    </row>
    <row r="663" spans="1:10" x14ac:dyDescent="0.2">
      <c r="A663" s="37"/>
      <c r="H663" s="29"/>
      <c r="J663" s="11"/>
    </row>
    <row r="664" spans="1:10" x14ac:dyDescent="0.2">
      <c r="A664" s="37"/>
      <c r="H664" s="29"/>
      <c r="J664" s="11"/>
    </row>
    <row r="665" spans="1:10" x14ac:dyDescent="0.2">
      <c r="A665" s="37"/>
      <c r="H665" s="29"/>
      <c r="J665" s="11"/>
    </row>
    <row r="666" spans="1:10" x14ac:dyDescent="0.2">
      <c r="A666" s="37"/>
      <c r="H666" s="29"/>
      <c r="J666" s="11"/>
    </row>
    <row r="667" spans="1:10" x14ac:dyDescent="0.2">
      <c r="A667" s="37"/>
      <c r="H667" s="29"/>
      <c r="J667" s="11"/>
    </row>
    <row r="668" spans="1:10" x14ac:dyDescent="0.2">
      <c r="A668" s="37"/>
      <c r="H668" s="29"/>
      <c r="J668" s="11"/>
    </row>
    <row r="669" spans="1:10" x14ac:dyDescent="0.2">
      <c r="A669" s="37"/>
      <c r="H669" s="29"/>
      <c r="J669" s="11"/>
    </row>
    <row r="670" spans="1:10" x14ac:dyDescent="0.2">
      <c r="A670" s="37"/>
      <c r="H670" s="29"/>
      <c r="J670" s="11"/>
    </row>
    <row r="671" spans="1:10" x14ac:dyDescent="0.2">
      <c r="A671" s="37"/>
      <c r="H671" s="29"/>
      <c r="J671" s="11"/>
    </row>
    <row r="672" spans="1:10" x14ac:dyDescent="0.2">
      <c r="A672" s="37"/>
      <c r="H672" s="29"/>
      <c r="J672" s="11"/>
    </row>
    <row r="673" spans="1:10" x14ac:dyDescent="0.2">
      <c r="A673" s="37"/>
      <c r="H673" s="29"/>
      <c r="J673" s="11"/>
    </row>
    <row r="674" spans="1:10" x14ac:dyDescent="0.2">
      <c r="A674" s="37"/>
      <c r="H674" s="29"/>
      <c r="J674" s="11"/>
    </row>
    <row r="675" spans="1:10" x14ac:dyDescent="0.2">
      <c r="A675" s="37"/>
      <c r="H675" s="29"/>
      <c r="J675" s="11"/>
    </row>
    <row r="676" spans="1:10" x14ac:dyDescent="0.2">
      <c r="A676" s="37"/>
      <c r="H676" s="29"/>
      <c r="J676" s="11"/>
    </row>
    <row r="677" spans="1:10" x14ac:dyDescent="0.2">
      <c r="A677" s="37"/>
      <c r="H677" s="29"/>
      <c r="J677" s="11"/>
    </row>
    <row r="678" spans="1:10" x14ac:dyDescent="0.2">
      <c r="A678" s="37"/>
      <c r="H678" s="29"/>
      <c r="J678" s="11"/>
    </row>
    <row r="679" spans="1:10" x14ac:dyDescent="0.2">
      <c r="A679" s="37"/>
      <c r="H679" s="29"/>
      <c r="J679" s="11"/>
    </row>
    <row r="680" spans="1:10" x14ac:dyDescent="0.2">
      <c r="A680" s="37"/>
      <c r="H680" s="29"/>
      <c r="J680" s="11"/>
    </row>
    <row r="681" spans="1:10" x14ac:dyDescent="0.2">
      <c r="A681" s="37"/>
      <c r="H681" s="29"/>
      <c r="J681" s="11"/>
    </row>
    <row r="682" spans="1:10" x14ac:dyDescent="0.2">
      <c r="A682" s="37"/>
      <c r="H682" s="29"/>
      <c r="J682" s="11"/>
    </row>
    <row r="683" spans="1:10" x14ac:dyDescent="0.2">
      <c r="A683" s="37"/>
      <c r="H683" s="29"/>
      <c r="J683" s="11"/>
    </row>
    <row r="684" spans="1:10" x14ac:dyDescent="0.2">
      <c r="A684" s="37"/>
      <c r="H684" s="29"/>
      <c r="J684" s="11"/>
    </row>
    <row r="685" spans="1:10" x14ac:dyDescent="0.2">
      <c r="A685" s="37"/>
      <c r="H685" s="29"/>
      <c r="J685" s="11"/>
    </row>
    <row r="686" spans="1:10" x14ac:dyDescent="0.2">
      <c r="A686" s="37"/>
      <c r="H686" s="29"/>
      <c r="J686" s="11"/>
    </row>
    <row r="687" spans="1:10" x14ac:dyDescent="0.2">
      <c r="A687" s="37"/>
      <c r="H687" s="29"/>
      <c r="J687" s="11"/>
    </row>
    <row r="688" spans="1:10" x14ac:dyDescent="0.2">
      <c r="A688" s="37"/>
      <c r="H688" s="29"/>
      <c r="J688" s="11"/>
    </row>
    <row r="689" spans="1:10" x14ac:dyDescent="0.2">
      <c r="A689" s="37"/>
      <c r="H689" s="29"/>
      <c r="J689" s="11"/>
    </row>
    <row r="690" spans="1:10" x14ac:dyDescent="0.2">
      <c r="A690" s="37"/>
      <c r="H690" s="29"/>
      <c r="J690" s="11"/>
    </row>
    <row r="691" spans="1:10" x14ac:dyDescent="0.2">
      <c r="A691" s="37"/>
      <c r="H691" s="29"/>
      <c r="J691" s="11"/>
    </row>
    <row r="692" spans="1:10" x14ac:dyDescent="0.2">
      <c r="A692" s="37"/>
      <c r="H692" s="29"/>
      <c r="J692" s="11"/>
    </row>
    <row r="693" spans="1:10" x14ac:dyDescent="0.2">
      <c r="A693" s="37"/>
      <c r="H693" s="29"/>
      <c r="J693" s="11"/>
    </row>
    <row r="694" spans="1:10" x14ac:dyDescent="0.2">
      <c r="A694" s="37"/>
      <c r="H694" s="29"/>
      <c r="J694" s="11"/>
    </row>
    <row r="695" spans="1:10" x14ac:dyDescent="0.2">
      <c r="A695" s="37"/>
      <c r="H695" s="29"/>
      <c r="J695" s="11"/>
    </row>
    <row r="696" spans="1:10" x14ac:dyDescent="0.2">
      <c r="A696" s="37"/>
      <c r="H696" s="29"/>
      <c r="J696" s="11"/>
    </row>
    <row r="697" spans="1:10" x14ac:dyDescent="0.2">
      <c r="A697" s="37"/>
      <c r="H697" s="29"/>
      <c r="J697" s="11"/>
    </row>
    <row r="698" spans="1:10" x14ac:dyDescent="0.2">
      <c r="A698" s="37"/>
      <c r="H698" s="29"/>
      <c r="J698" s="11"/>
    </row>
    <row r="699" spans="1:10" x14ac:dyDescent="0.2">
      <c r="A699" s="37"/>
      <c r="H699" s="29"/>
      <c r="J699" s="11"/>
    </row>
    <row r="700" spans="1:10" x14ac:dyDescent="0.2">
      <c r="A700" s="37"/>
      <c r="H700" s="29"/>
      <c r="J700" s="11"/>
    </row>
    <row r="701" spans="1:10" x14ac:dyDescent="0.2">
      <c r="A701" s="37"/>
      <c r="H701" s="29"/>
      <c r="J701" s="11"/>
    </row>
    <row r="702" spans="1:10" x14ac:dyDescent="0.2">
      <c r="A702" s="37"/>
      <c r="H702" s="29"/>
      <c r="J702" s="11"/>
    </row>
    <row r="703" spans="1:10" x14ac:dyDescent="0.2">
      <c r="A703" s="37"/>
      <c r="H703" s="29"/>
      <c r="J703" s="11"/>
    </row>
    <row r="704" spans="1:10" x14ac:dyDescent="0.2">
      <c r="A704" s="37"/>
      <c r="H704" s="29"/>
      <c r="J704" s="11"/>
    </row>
    <row r="705" spans="1:10" x14ac:dyDescent="0.2">
      <c r="A705" s="37"/>
      <c r="H705" s="29"/>
      <c r="J705" s="11"/>
    </row>
    <row r="706" spans="1:10" x14ac:dyDescent="0.2">
      <c r="A706" s="37"/>
      <c r="H706" s="29"/>
      <c r="J706" s="11"/>
    </row>
    <row r="707" spans="1:10" x14ac:dyDescent="0.2">
      <c r="A707" s="37"/>
      <c r="H707" s="29"/>
      <c r="J707" s="11"/>
    </row>
    <row r="708" spans="1:10" x14ac:dyDescent="0.2">
      <c r="A708" s="37"/>
      <c r="H708" s="29"/>
      <c r="J708" s="11"/>
    </row>
    <row r="709" spans="1:10" x14ac:dyDescent="0.2">
      <c r="A709" s="37"/>
      <c r="H709" s="29"/>
      <c r="J709" s="11"/>
    </row>
    <row r="710" spans="1:10" x14ac:dyDescent="0.2">
      <c r="A710" s="37"/>
      <c r="H710" s="29"/>
      <c r="J710" s="11"/>
    </row>
    <row r="711" spans="1:10" x14ac:dyDescent="0.2">
      <c r="A711" s="37"/>
      <c r="H711" s="29"/>
      <c r="J711" s="11"/>
    </row>
    <row r="712" spans="1:10" x14ac:dyDescent="0.2">
      <c r="A712" s="37"/>
      <c r="H712" s="29"/>
      <c r="J712" s="11"/>
    </row>
    <row r="713" spans="1:10" x14ac:dyDescent="0.2">
      <c r="A713" s="37"/>
      <c r="H713" s="29"/>
      <c r="J713" s="11"/>
    </row>
    <row r="714" spans="1:10" x14ac:dyDescent="0.2">
      <c r="A714" s="37"/>
      <c r="H714" s="29"/>
      <c r="J714" s="11"/>
    </row>
    <row r="715" spans="1:10" x14ac:dyDescent="0.2">
      <c r="A715" s="37"/>
      <c r="H715" s="29"/>
      <c r="J715" s="11"/>
    </row>
    <row r="716" spans="1:10" x14ac:dyDescent="0.2">
      <c r="A716" s="37"/>
      <c r="H716" s="29"/>
      <c r="J716" s="11"/>
    </row>
    <row r="717" spans="1:10" x14ac:dyDescent="0.2">
      <c r="A717" s="37"/>
      <c r="H717" s="29"/>
      <c r="J717" s="11"/>
    </row>
    <row r="718" spans="1:10" x14ac:dyDescent="0.2">
      <c r="A718" s="37"/>
      <c r="H718" s="29"/>
      <c r="J718" s="11"/>
    </row>
    <row r="719" spans="1:10" x14ac:dyDescent="0.2">
      <c r="A719" s="37"/>
      <c r="H719" s="29"/>
      <c r="J719" s="11"/>
    </row>
    <row r="720" spans="1:10" x14ac:dyDescent="0.2">
      <c r="A720" s="37"/>
      <c r="H720" s="29"/>
      <c r="J720" s="11"/>
    </row>
    <row r="721" spans="1:10" x14ac:dyDescent="0.2">
      <c r="A721" s="37"/>
      <c r="H721" s="29"/>
      <c r="J721" s="11"/>
    </row>
    <row r="722" spans="1:10" x14ac:dyDescent="0.2">
      <c r="A722" s="37"/>
      <c r="H722" s="29"/>
      <c r="J722" s="11"/>
    </row>
    <row r="723" spans="1:10" x14ac:dyDescent="0.2">
      <c r="A723" s="37"/>
      <c r="H723" s="29"/>
      <c r="J723" s="11"/>
    </row>
    <row r="724" spans="1:10" x14ac:dyDescent="0.2">
      <c r="A724" s="37"/>
      <c r="H724" s="29"/>
      <c r="J724" s="11"/>
    </row>
    <row r="725" spans="1:10" x14ac:dyDescent="0.2">
      <c r="A725" s="37"/>
      <c r="H725" s="29"/>
      <c r="J725" s="11"/>
    </row>
    <row r="726" spans="1:10" x14ac:dyDescent="0.2">
      <c r="A726" s="37"/>
      <c r="H726" s="29"/>
      <c r="J726" s="11"/>
    </row>
    <row r="727" spans="1:10" x14ac:dyDescent="0.2">
      <c r="A727" s="37"/>
      <c r="H727" s="29"/>
      <c r="J727" s="11"/>
    </row>
    <row r="728" spans="1:10" x14ac:dyDescent="0.2">
      <c r="A728" s="37"/>
      <c r="H728" s="29"/>
      <c r="J728" s="11"/>
    </row>
    <row r="729" spans="1:10" x14ac:dyDescent="0.2">
      <c r="A729" s="37"/>
      <c r="H729" s="29"/>
      <c r="J729" s="11"/>
    </row>
    <row r="730" spans="1:10" x14ac:dyDescent="0.2">
      <c r="A730" s="37"/>
      <c r="H730" s="29"/>
      <c r="J730" s="11"/>
    </row>
    <row r="731" spans="1:10" x14ac:dyDescent="0.2">
      <c r="A731" s="37"/>
      <c r="H731" s="29"/>
      <c r="J731" s="11"/>
    </row>
    <row r="732" spans="1:10" x14ac:dyDescent="0.2">
      <c r="A732" s="37"/>
      <c r="H732" s="29"/>
      <c r="J732" s="11"/>
    </row>
    <row r="733" spans="1:10" x14ac:dyDescent="0.2">
      <c r="A733" s="37"/>
      <c r="H733" s="29"/>
      <c r="J733" s="11"/>
    </row>
    <row r="734" spans="1:10" x14ac:dyDescent="0.2">
      <c r="A734" s="37"/>
      <c r="H734" s="29"/>
      <c r="J734" s="11"/>
    </row>
    <row r="735" spans="1:10" x14ac:dyDescent="0.2">
      <c r="A735" s="37"/>
      <c r="H735" s="29"/>
      <c r="J735" s="11"/>
    </row>
    <row r="736" spans="1:10" x14ac:dyDescent="0.2">
      <c r="A736" s="37"/>
      <c r="H736" s="29"/>
      <c r="J736" s="11"/>
    </row>
    <row r="737" spans="1:10" x14ac:dyDescent="0.2">
      <c r="A737" s="37"/>
      <c r="H737" s="29"/>
      <c r="J737" s="11"/>
    </row>
    <row r="738" spans="1:10" x14ac:dyDescent="0.2">
      <c r="A738" s="37"/>
      <c r="H738" s="29"/>
      <c r="J738" s="11"/>
    </row>
    <row r="739" spans="1:10" x14ac:dyDescent="0.2">
      <c r="A739" s="37"/>
      <c r="H739" s="29"/>
      <c r="J739" s="11"/>
    </row>
    <row r="740" spans="1:10" x14ac:dyDescent="0.2">
      <c r="A740" s="37"/>
      <c r="H740" s="29"/>
      <c r="J740" s="11"/>
    </row>
    <row r="741" spans="1:10" x14ac:dyDescent="0.2">
      <c r="A741" s="37"/>
      <c r="H741" s="29"/>
      <c r="J741" s="11"/>
    </row>
    <row r="742" spans="1:10" x14ac:dyDescent="0.2">
      <c r="A742" s="37"/>
      <c r="H742" s="29"/>
      <c r="J742" s="11"/>
    </row>
    <row r="743" spans="1:10" x14ac:dyDescent="0.2">
      <c r="A743" s="37"/>
      <c r="H743" s="29"/>
      <c r="J743" s="11"/>
    </row>
    <row r="744" spans="1:10" x14ac:dyDescent="0.2">
      <c r="A744" s="37"/>
      <c r="H744" s="29"/>
      <c r="J744" s="11"/>
    </row>
    <row r="745" spans="1:10" x14ac:dyDescent="0.2">
      <c r="A745" s="37"/>
      <c r="H745" s="29"/>
      <c r="J745" s="11"/>
    </row>
    <row r="746" spans="1:10" x14ac:dyDescent="0.2">
      <c r="A746" s="37"/>
      <c r="H746" s="29"/>
      <c r="J746" s="11"/>
    </row>
    <row r="747" spans="1:10" x14ac:dyDescent="0.2">
      <c r="A747" s="37"/>
      <c r="H747" s="29"/>
      <c r="J747" s="11"/>
    </row>
    <row r="748" spans="1:10" x14ac:dyDescent="0.2">
      <c r="A748" s="37"/>
      <c r="H748" s="29"/>
      <c r="J748" s="11"/>
    </row>
    <row r="749" spans="1:10" x14ac:dyDescent="0.2">
      <c r="A749" s="37"/>
      <c r="H749" s="29"/>
      <c r="J749" s="11"/>
    </row>
    <row r="750" spans="1:10" x14ac:dyDescent="0.2">
      <c r="A750" s="37"/>
      <c r="H750" s="29"/>
      <c r="J750" s="11"/>
    </row>
    <row r="751" spans="1:10" x14ac:dyDescent="0.2">
      <c r="A751" s="37"/>
      <c r="H751" s="29"/>
      <c r="J751" s="11"/>
    </row>
    <row r="752" spans="1:10" x14ac:dyDescent="0.2">
      <c r="A752" s="37"/>
      <c r="H752" s="29"/>
      <c r="J752" s="11"/>
    </row>
    <row r="753" spans="1:10" x14ac:dyDescent="0.2">
      <c r="A753" s="37"/>
      <c r="H753" s="29"/>
      <c r="J753" s="11"/>
    </row>
    <row r="754" spans="1:10" x14ac:dyDescent="0.2">
      <c r="A754" s="37"/>
      <c r="H754" s="29"/>
      <c r="J754" s="11"/>
    </row>
    <row r="755" spans="1:10" x14ac:dyDescent="0.2">
      <c r="A755" s="37"/>
      <c r="H755" s="29"/>
      <c r="J755" s="11"/>
    </row>
    <row r="756" spans="1:10" x14ac:dyDescent="0.2">
      <c r="A756" s="37"/>
      <c r="H756" s="29"/>
      <c r="J756" s="11"/>
    </row>
    <row r="757" spans="1:10" x14ac:dyDescent="0.2">
      <c r="A757" s="37"/>
      <c r="H757" s="29"/>
      <c r="J757" s="11"/>
    </row>
    <row r="758" spans="1:10" x14ac:dyDescent="0.2">
      <c r="A758" s="37"/>
      <c r="H758" s="29"/>
      <c r="J758" s="11"/>
    </row>
    <row r="759" spans="1:10" x14ac:dyDescent="0.2">
      <c r="A759" s="37"/>
      <c r="H759" s="29"/>
      <c r="J759" s="11"/>
    </row>
    <row r="760" spans="1:10" x14ac:dyDescent="0.2">
      <c r="A760" s="37"/>
      <c r="H760" s="29"/>
      <c r="J760" s="11"/>
    </row>
    <row r="761" spans="1:10" x14ac:dyDescent="0.2">
      <c r="A761" s="37"/>
      <c r="H761" s="29"/>
      <c r="J761" s="11"/>
    </row>
    <row r="762" spans="1:10" x14ac:dyDescent="0.2">
      <c r="A762" s="37"/>
      <c r="H762" s="29"/>
      <c r="J762" s="11"/>
    </row>
    <row r="763" spans="1:10" x14ac:dyDescent="0.2">
      <c r="A763" s="37"/>
      <c r="H763" s="29"/>
      <c r="J763" s="11"/>
    </row>
    <row r="764" spans="1:10" x14ac:dyDescent="0.2">
      <c r="A764" s="37"/>
      <c r="H764" s="29"/>
      <c r="J764" s="11"/>
    </row>
    <row r="765" spans="1:10" x14ac:dyDescent="0.2">
      <c r="A765" s="37"/>
      <c r="H765" s="29"/>
      <c r="J765" s="11"/>
    </row>
    <row r="766" spans="1:10" x14ac:dyDescent="0.2">
      <c r="A766" s="37"/>
      <c r="H766" s="29"/>
      <c r="J766" s="11"/>
    </row>
    <row r="767" spans="1:10" x14ac:dyDescent="0.2">
      <c r="A767" s="37"/>
      <c r="H767" s="29"/>
      <c r="J767" s="11"/>
    </row>
    <row r="768" spans="1:10" x14ac:dyDescent="0.2">
      <c r="A768" s="37"/>
      <c r="H768" s="29"/>
      <c r="J768" s="11"/>
    </row>
    <row r="769" spans="1:10" x14ac:dyDescent="0.2">
      <c r="A769" s="35"/>
      <c r="H769" s="29"/>
      <c r="J769" s="11"/>
    </row>
    <row r="770" spans="1:10" x14ac:dyDescent="0.2">
      <c r="A770" s="35"/>
      <c r="H770" s="29"/>
      <c r="J770" s="11"/>
    </row>
    <row r="771" spans="1:10" x14ac:dyDescent="0.2">
      <c r="A771" s="35"/>
      <c r="H771" s="29"/>
      <c r="J771" s="11"/>
    </row>
    <row r="772" spans="1:10" x14ac:dyDescent="0.2">
      <c r="A772" s="35"/>
      <c r="H772" s="29"/>
      <c r="J772" s="11"/>
    </row>
    <row r="773" spans="1:10" x14ac:dyDescent="0.2">
      <c r="A773" s="35"/>
      <c r="H773" s="29"/>
      <c r="J773" s="11"/>
    </row>
    <row r="774" spans="1:10" x14ac:dyDescent="0.2">
      <c r="A774" s="35"/>
      <c r="H774" s="29"/>
      <c r="J774" s="11"/>
    </row>
    <row r="775" spans="1:10" x14ac:dyDescent="0.2">
      <c r="A775" s="35"/>
      <c r="H775" s="29"/>
      <c r="J775" s="11"/>
    </row>
    <row r="776" spans="1:10" x14ac:dyDescent="0.2">
      <c r="A776" s="35"/>
      <c r="H776" s="29"/>
      <c r="J776" s="11"/>
    </row>
    <row r="777" spans="1:10" x14ac:dyDescent="0.2">
      <c r="A777" s="35"/>
      <c r="H777" s="29"/>
      <c r="J777" s="11"/>
    </row>
    <row r="778" spans="1:10" x14ac:dyDescent="0.2">
      <c r="A778" s="35"/>
      <c r="H778" s="29"/>
      <c r="J778" s="11"/>
    </row>
    <row r="779" spans="1:10" x14ac:dyDescent="0.2">
      <c r="A779" s="35"/>
      <c r="H779" s="29"/>
      <c r="J779" s="11"/>
    </row>
    <row r="780" spans="1:10" x14ac:dyDescent="0.2">
      <c r="A780" s="35"/>
      <c r="H780" s="29"/>
      <c r="J780" s="11"/>
    </row>
    <row r="781" spans="1:10" x14ac:dyDescent="0.2">
      <c r="A781" s="35"/>
      <c r="H781" s="29"/>
      <c r="J781" s="11"/>
    </row>
    <row r="782" spans="1:10" x14ac:dyDescent="0.2">
      <c r="A782" s="35"/>
      <c r="H782" s="29"/>
      <c r="J782" s="11"/>
    </row>
    <row r="783" spans="1:10" x14ac:dyDescent="0.2">
      <c r="A783" s="35"/>
      <c r="H783" s="29"/>
      <c r="J783" s="11"/>
    </row>
    <row r="784" spans="1:10" x14ac:dyDescent="0.2">
      <c r="A784" s="35"/>
      <c r="H784" s="29"/>
      <c r="J784" s="11"/>
    </row>
    <row r="785" spans="1:10" x14ac:dyDescent="0.2">
      <c r="A785" s="35"/>
      <c r="H785" s="29"/>
      <c r="J785" s="11"/>
    </row>
    <row r="786" spans="1:10" x14ac:dyDescent="0.2">
      <c r="A786" s="35"/>
      <c r="H786" s="29"/>
      <c r="J786" s="11"/>
    </row>
    <row r="787" spans="1:10" x14ac:dyDescent="0.2">
      <c r="A787" s="35"/>
      <c r="H787" s="29"/>
      <c r="J787" s="11"/>
    </row>
    <row r="788" spans="1:10" x14ac:dyDescent="0.2">
      <c r="A788" s="35"/>
      <c r="H788" s="29"/>
      <c r="J788" s="11"/>
    </row>
    <row r="789" spans="1:10" x14ac:dyDescent="0.2">
      <c r="A789" s="35"/>
      <c r="H789" s="29"/>
      <c r="J789" s="11"/>
    </row>
    <row r="790" spans="1:10" x14ac:dyDescent="0.2">
      <c r="H790" s="29"/>
      <c r="J790" s="11"/>
    </row>
    <row r="791" spans="1:10" x14ac:dyDescent="0.2">
      <c r="H791" s="29"/>
      <c r="J791" s="11"/>
    </row>
    <row r="792" spans="1:10" x14ac:dyDescent="0.2">
      <c r="H792" s="29"/>
      <c r="J792" s="11"/>
    </row>
    <row r="793" spans="1:10" x14ac:dyDescent="0.2">
      <c r="H793" s="29"/>
      <c r="J793" s="11"/>
    </row>
    <row r="794" spans="1:10" x14ac:dyDescent="0.2">
      <c r="H794" s="29"/>
      <c r="J794" s="11"/>
    </row>
    <row r="795" spans="1:10" x14ac:dyDescent="0.2">
      <c r="H795" s="29"/>
      <c r="J795" s="11"/>
    </row>
    <row r="796" spans="1:10" x14ac:dyDescent="0.2">
      <c r="H796" s="29"/>
      <c r="J796" s="11"/>
    </row>
    <row r="797" spans="1:10" x14ac:dyDescent="0.2">
      <c r="H797" s="29"/>
      <c r="J797" s="11"/>
    </row>
    <row r="798" spans="1:10" x14ac:dyDescent="0.2">
      <c r="H798" s="29"/>
      <c r="J798" s="11"/>
    </row>
    <row r="799" spans="1:10" x14ac:dyDescent="0.2">
      <c r="H799" s="29"/>
      <c r="J799" s="11"/>
    </row>
    <row r="800" spans="1:10" x14ac:dyDescent="0.2">
      <c r="H800" s="29"/>
      <c r="J800" s="11"/>
    </row>
    <row r="801" spans="8:10" x14ac:dyDescent="0.2">
      <c r="H801" s="29"/>
      <c r="J801" s="11"/>
    </row>
    <row r="802" spans="8:10" x14ac:dyDescent="0.2">
      <c r="H802" s="29"/>
      <c r="J802" s="11"/>
    </row>
    <row r="803" spans="8:10" x14ac:dyDescent="0.2">
      <c r="H803" s="29"/>
      <c r="J803" s="11"/>
    </row>
    <row r="804" spans="8:10" x14ac:dyDescent="0.2">
      <c r="H804" s="29"/>
      <c r="J804" s="11"/>
    </row>
    <row r="805" spans="8:10" x14ac:dyDescent="0.2">
      <c r="H805" s="29"/>
      <c r="J805" s="11"/>
    </row>
    <row r="806" spans="8:10" x14ac:dyDescent="0.2">
      <c r="H806" s="29"/>
      <c r="J806" s="11"/>
    </row>
    <row r="807" spans="8:10" x14ac:dyDescent="0.2">
      <c r="H807" s="29"/>
      <c r="J807" s="11"/>
    </row>
    <row r="808" spans="8:10" x14ac:dyDescent="0.2">
      <c r="H808" s="29"/>
      <c r="J808" s="11"/>
    </row>
    <row r="809" spans="8:10" x14ac:dyDescent="0.2">
      <c r="H809" s="29"/>
      <c r="J809" s="11"/>
    </row>
    <row r="810" spans="8:10" x14ac:dyDescent="0.2">
      <c r="H810" s="29"/>
      <c r="J810" s="11"/>
    </row>
    <row r="811" spans="8:10" x14ac:dyDescent="0.2">
      <c r="H811" s="29"/>
      <c r="J811" s="11"/>
    </row>
    <row r="812" spans="8:10" x14ac:dyDescent="0.2">
      <c r="H812" s="29"/>
      <c r="J812" s="11"/>
    </row>
    <row r="813" spans="8:10" x14ac:dyDescent="0.2">
      <c r="H813" s="29"/>
      <c r="J813" s="11"/>
    </row>
    <row r="814" spans="8:10" x14ac:dyDescent="0.2">
      <c r="H814" s="29"/>
      <c r="J814" s="11"/>
    </row>
    <row r="815" spans="8:10" x14ac:dyDescent="0.2">
      <c r="H815" s="29"/>
      <c r="J815" s="11"/>
    </row>
    <row r="816" spans="8:10" x14ac:dyDescent="0.2">
      <c r="H816" s="29"/>
      <c r="J816" s="11"/>
    </row>
    <row r="817" spans="8:10" x14ac:dyDescent="0.2">
      <c r="H817" s="29"/>
      <c r="J817" s="11"/>
    </row>
    <row r="818" spans="8:10" x14ac:dyDescent="0.2">
      <c r="H818" s="29"/>
      <c r="J818" s="11"/>
    </row>
    <row r="819" spans="8:10" x14ac:dyDescent="0.2">
      <c r="H819" s="29"/>
      <c r="J819" s="11"/>
    </row>
    <row r="820" spans="8:10" x14ac:dyDescent="0.2">
      <c r="H820" s="29"/>
      <c r="J820" s="11"/>
    </row>
    <row r="821" spans="8:10" x14ac:dyDescent="0.2">
      <c r="H821" s="29"/>
      <c r="J821" s="11"/>
    </row>
    <row r="822" spans="8:10" x14ac:dyDescent="0.2">
      <c r="H822" s="29"/>
      <c r="J822" s="11"/>
    </row>
    <row r="823" spans="8:10" x14ac:dyDescent="0.2">
      <c r="H823" s="29"/>
      <c r="J823" s="11"/>
    </row>
    <row r="824" spans="8:10" x14ac:dyDescent="0.2">
      <c r="H824" s="29"/>
      <c r="J824" s="11"/>
    </row>
    <row r="825" spans="8:10" x14ac:dyDescent="0.2">
      <c r="H825" s="29"/>
      <c r="J825" s="11"/>
    </row>
    <row r="826" spans="8:10" x14ac:dyDescent="0.2">
      <c r="H826" s="29"/>
      <c r="J826" s="11"/>
    </row>
    <row r="827" spans="8:10" x14ac:dyDescent="0.2">
      <c r="H827" s="29"/>
      <c r="J827" s="11"/>
    </row>
    <row r="828" spans="8:10" x14ac:dyDescent="0.2">
      <c r="H828" s="29"/>
      <c r="J828" s="11"/>
    </row>
    <row r="829" spans="8:10" x14ac:dyDescent="0.2">
      <c r="H829" s="29"/>
      <c r="J829" s="11"/>
    </row>
    <row r="830" spans="8:10" x14ac:dyDescent="0.2">
      <c r="H830" s="29"/>
      <c r="J830" s="11"/>
    </row>
    <row r="831" spans="8:10" x14ac:dyDescent="0.2">
      <c r="H831" s="29"/>
      <c r="J831" s="11"/>
    </row>
    <row r="832" spans="8:10" x14ac:dyDescent="0.2">
      <c r="H832" s="29"/>
      <c r="J832" s="11"/>
    </row>
    <row r="833" spans="8:10" x14ac:dyDescent="0.2">
      <c r="H833" s="29"/>
      <c r="J833" s="11"/>
    </row>
    <row r="834" spans="8:10" x14ac:dyDescent="0.2">
      <c r="H834" s="29"/>
      <c r="J834" s="11"/>
    </row>
    <row r="835" spans="8:10" x14ac:dyDescent="0.2">
      <c r="H835" s="29"/>
      <c r="J835" s="11"/>
    </row>
    <row r="836" spans="8:10" x14ac:dyDescent="0.2">
      <c r="H836" s="29"/>
      <c r="J836" s="11"/>
    </row>
    <row r="837" spans="8:10" x14ac:dyDescent="0.2">
      <c r="H837" s="29"/>
      <c r="J837" s="11"/>
    </row>
    <row r="838" spans="8:10" x14ac:dyDescent="0.2">
      <c r="H838" s="29"/>
      <c r="J838" s="11"/>
    </row>
    <row r="839" spans="8:10" x14ac:dyDescent="0.2">
      <c r="H839" s="29"/>
      <c r="J839" s="11"/>
    </row>
    <row r="840" spans="8:10" x14ac:dyDescent="0.2">
      <c r="H840" s="29"/>
      <c r="J840" s="11"/>
    </row>
    <row r="841" spans="8:10" x14ac:dyDescent="0.2">
      <c r="H841" s="29"/>
      <c r="J841" s="11"/>
    </row>
    <row r="842" spans="8:10" x14ac:dyDescent="0.2">
      <c r="H842" s="29"/>
      <c r="J842" s="11"/>
    </row>
    <row r="843" spans="8:10" x14ac:dyDescent="0.2">
      <c r="H843" s="29"/>
      <c r="J843" s="11"/>
    </row>
    <row r="844" spans="8:10" x14ac:dyDescent="0.2">
      <c r="H844" s="29"/>
      <c r="J844" s="11"/>
    </row>
    <row r="845" spans="8:10" x14ac:dyDescent="0.2">
      <c r="H845" s="29"/>
      <c r="J845" s="11"/>
    </row>
    <row r="846" spans="8:10" x14ac:dyDescent="0.2">
      <c r="H846" s="29"/>
      <c r="J846" s="11"/>
    </row>
    <row r="847" spans="8:10" x14ac:dyDescent="0.2">
      <c r="H847" s="29"/>
      <c r="J847" s="11"/>
    </row>
    <row r="848" spans="8:10" x14ac:dyDescent="0.2">
      <c r="H848" s="29"/>
      <c r="J848" s="11"/>
    </row>
    <row r="849" spans="8:10" x14ac:dyDescent="0.2">
      <c r="H849" s="29"/>
      <c r="J849" s="11"/>
    </row>
    <row r="850" spans="8:10" x14ac:dyDescent="0.2">
      <c r="H850" s="29"/>
      <c r="J850" s="11"/>
    </row>
    <row r="851" spans="8:10" x14ac:dyDescent="0.2">
      <c r="H851" s="29"/>
      <c r="J851" s="11"/>
    </row>
    <row r="852" spans="8:10" x14ac:dyDescent="0.2">
      <c r="H852" s="29"/>
      <c r="J852" s="11"/>
    </row>
    <row r="853" spans="8:10" x14ac:dyDescent="0.2">
      <c r="H853" s="29"/>
      <c r="J853" s="11"/>
    </row>
    <row r="854" spans="8:10" x14ac:dyDescent="0.2">
      <c r="H854" s="29"/>
      <c r="J854" s="11"/>
    </row>
    <row r="855" spans="8:10" x14ac:dyDescent="0.2">
      <c r="H855" s="29"/>
      <c r="J855" s="11"/>
    </row>
    <row r="856" spans="8:10" x14ac:dyDescent="0.2">
      <c r="H856" s="29"/>
      <c r="J856" s="11"/>
    </row>
    <row r="857" spans="8:10" x14ac:dyDescent="0.2">
      <c r="H857" s="29"/>
      <c r="J857" s="11"/>
    </row>
    <row r="858" spans="8:10" x14ac:dyDescent="0.2">
      <c r="H858" s="29"/>
      <c r="J858" s="11"/>
    </row>
    <row r="859" spans="8:10" x14ac:dyDescent="0.2">
      <c r="H859" s="29"/>
      <c r="J859" s="11"/>
    </row>
    <row r="860" spans="8:10" x14ac:dyDescent="0.2">
      <c r="H860" s="29"/>
      <c r="J860" s="11"/>
    </row>
    <row r="861" spans="8:10" x14ac:dyDescent="0.2">
      <c r="H861" s="29"/>
      <c r="J861" s="11"/>
    </row>
    <row r="862" spans="8:10" x14ac:dyDescent="0.2">
      <c r="H862" s="29"/>
      <c r="J862" s="11"/>
    </row>
    <row r="863" spans="8:10" x14ac:dyDescent="0.2">
      <c r="H863" s="29"/>
      <c r="J863" s="11"/>
    </row>
    <row r="864" spans="8:10" x14ac:dyDescent="0.2">
      <c r="H864" s="29"/>
      <c r="J864" s="11"/>
    </row>
    <row r="865" spans="8:10" x14ac:dyDescent="0.2">
      <c r="H865" s="29"/>
      <c r="J865" s="11"/>
    </row>
    <row r="866" spans="8:10" x14ac:dyDescent="0.2">
      <c r="H866" s="29"/>
      <c r="J866" s="11"/>
    </row>
    <row r="867" spans="8:10" x14ac:dyDescent="0.2">
      <c r="H867" s="29"/>
      <c r="J867" s="11"/>
    </row>
    <row r="868" spans="8:10" x14ac:dyDescent="0.2">
      <c r="H868" s="29"/>
      <c r="J868" s="11"/>
    </row>
    <row r="869" spans="8:10" x14ac:dyDescent="0.2">
      <c r="H869" s="29"/>
      <c r="J869" s="11"/>
    </row>
    <row r="870" spans="8:10" x14ac:dyDescent="0.2">
      <c r="H870" s="29"/>
      <c r="J870" s="11"/>
    </row>
    <row r="871" spans="8:10" x14ac:dyDescent="0.2">
      <c r="H871" s="29"/>
      <c r="J871" s="11"/>
    </row>
    <row r="872" spans="8:10" x14ac:dyDescent="0.2">
      <c r="H872" s="29"/>
      <c r="J872" s="11"/>
    </row>
    <row r="873" spans="8:10" x14ac:dyDescent="0.2">
      <c r="H873" s="29"/>
      <c r="J873" s="11"/>
    </row>
    <row r="874" spans="8:10" x14ac:dyDescent="0.2">
      <c r="H874" s="29"/>
      <c r="J874" s="11"/>
    </row>
    <row r="875" spans="8:10" x14ac:dyDescent="0.2">
      <c r="H875" s="29"/>
      <c r="J875" s="11"/>
    </row>
    <row r="876" spans="8:10" x14ac:dyDescent="0.2">
      <c r="H876" s="29"/>
      <c r="J876" s="11"/>
    </row>
    <row r="877" spans="8:10" x14ac:dyDescent="0.2">
      <c r="H877" s="29"/>
      <c r="J877" s="11"/>
    </row>
    <row r="878" spans="8:10" x14ac:dyDescent="0.2">
      <c r="H878" s="29"/>
      <c r="J878" s="11"/>
    </row>
    <row r="879" spans="8:10" x14ac:dyDescent="0.2">
      <c r="H879" s="29"/>
      <c r="J879" s="11"/>
    </row>
    <row r="880" spans="8:10" x14ac:dyDescent="0.2">
      <c r="H880" s="29"/>
      <c r="J880" s="11"/>
    </row>
    <row r="881" spans="8:10" x14ac:dyDescent="0.2">
      <c r="H881" s="29"/>
      <c r="J881" s="11"/>
    </row>
    <row r="882" spans="8:10" x14ac:dyDescent="0.2">
      <c r="H882" s="29"/>
      <c r="J882" s="11"/>
    </row>
    <row r="883" spans="8:10" x14ac:dyDescent="0.2">
      <c r="H883" s="29"/>
      <c r="J883" s="11"/>
    </row>
    <row r="884" spans="8:10" x14ac:dyDescent="0.2">
      <c r="H884" s="29"/>
      <c r="J884" s="11"/>
    </row>
    <row r="885" spans="8:10" x14ac:dyDescent="0.2">
      <c r="H885" s="29"/>
      <c r="J885" s="11"/>
    </row>
    <row r="886" spans="8:10" x14ac:dyDescent="0.2">
      <c r="H886" s="29"/>
      <c r="J886" s="11"/>
    </row>
    <row r="887" spans="8:10" x14ac:dyDescent="0.2">
      <c r="H887" s="29"/>
      <c r="J887" s="11"/>
    </row>
    <row r="888" spans="8:10" x14ac:dyDescent="0.2">
      <c r="H888" s="29"/>
      <c r="J888" s="11"/>
    </row>
    <row r="889" spans="8:10" x14ac:dyDescent="0.2">
      <c r="H889" s="29"/>
      <c r="J889" s="11"/>
    </row>
    <row r="890" spans="8:10" x14ac:dyDescent="0.2">
      <c r="H890" s="29"/>
      <c r="J890" s="11"/>
    </row>
    <row r="891" spans="8:10" x14ac:dyDescent="0.2">
      <c r="H891" s="29"/>
      <c r="J891" s="11"/>
    </row>
    <row r="892" spans="8:10" x14ac:dyDescent="0.2">
      <c r="H892" s="29"/>
      <c r="J892" s="11"/>
    </row>
    <row r="893" spans="8:10" x14ac:dyDescent="0.2">
      <c r="H893" s="29"/>
      <c r="J893" s="11"/>
    </row>
    <row r="894" spans="8:10" x14ac:dyDescent="0.2">
      <c r="H894" s="29"/>
      <c r="J894" s="11"/>
    </row>
    <row r="895" spans="8:10" x14ac:dyDescent="0.2">
      <c r="H895" s="29"/>
      <c r="J895" s="11"/>
    </row>
    <row r="896" spans="8:10" x14ac:dyDescent="0.2">
      <c r="H896" s="29"/>
      <c r="J896" s="11"/>
    </row>
    <row r="897" spans="8:10" x14ac:dyDescent="0.2">
      <c r="H897" s="29"/>
      <c r="J897" s="11"/>
    </row>
    <row r="898" spans="8:10" x14ac:dyDescent="0.2">
      <c r="H898" s="29"/>
      <c r="J898" s="11"/>
    </row>
    <row r="899" spans="8:10" x14ac:dyDescent="0.2">
      <c r="H899" s="29"/>
      <c r="J899" s="11"/>
    </row>
    <row r="900" spans="8:10" x14ac:dyDescent="0.2">
      <c r="H900" s="29"/>
      <c r="J900" s="11"/>
    </row>
    <row r="901" spans="8:10" x14ac:dyDescent="0.2">
      <c r="H901" s="29"/>
      <c r="J901" s="11"/>
    </row>
    <row r="902" spans="8:10" x14ac:dyDescent="0.2">
      <c r="H902" s="29"/>
      <c r="J902" s="11"/>
    </row>
    <row r="903" spans="8:10" x14ac:dyDescent="0.2">
      <c r="H903" s="29"/>
      <c r="J903" s="11"/>
    </row>
    <row r="904" spans="8:10" x14ac:dyDescent="0.2">
      <c r="H904" s="29"/>
      <c r="J904" s="11"/>
    </row>
    <row r="905" spans="8:10" x14ac:dyDescent="0.2">
      <c r="H905" s="29"/>
      <c r="J905" s="11"/>
    </row>
    <row r="906" spans="8:10" x14ac:dyDescent="0.2">
      <c r="H906" s="29"/>
      <c r="J906" s="11"/>
    </row>
    <row r="907" spans="8:10" x14ac:dyDescent="0.2">
      <c r="H907" s="29"/>
      <c r="J907" s="11"/>
    </row>
    <row r="908" spans="8:10" x14ac:dyDescent="0.2">
      <c r="H908" s="29"/>
      <c r="J908" s="11"/>
    </row>
    <row r="909" spans="8:10" x14ac:dyDescent="0.2">
      <c r="H909" s="29"/>
      <c r="J909" s="11"/>
    </row>
    <row r="910" spans="8:10" x14ac:dyDescent="0.2">
      <c r="H910" s="29"/>
      <c r="J910" s="11"/>
    </row>
    <row r="911" spans="8:10" x14ac:dyDescent="0.2">
      <c r="H911" s="29"/>
      <c r="J911" s="11"/>
    </row>
    <row r="912" spans="8:10" x14ac:dyDescent="0.2">
      <c r="H912" s="29"/>
      <c r="J912" s="11"/>
    </row>
    <row r="913" spans="8:10" x14ac:dyDescent="0.2">
      <c r="H913" s="29"/>
      <c r="J913" s="11"/>
    </row>
    <row r="914" spans="8:10" x14ac:dyDescent="0.2">
      <c r="H914" s="29"/>
      <c r="J914" s="11"/>
    </row>
    <row r="915" spans="8:10" x14ac:dyDescent="0.2">
      <c r="H915" s="29"/>
      <c r="J915" s="11"/>
    </row>
    <row r="916" spans="8:10" x14ac:dyDescent="0.2">
      <c r="H916" s="29"/>
      <c r="J916" s="11"/>
    </row>
    <row r="917" spans="8:10" x14ac:dyDescent="0.2">
      <c r="H917" s="29"/>
      <c r="J917" s="11"/>
    </row>
    <row r="918" spans="8:10" x14ac:dyDescent="0.2">
      <c r="H918" s="29"/>
      <c r="J918" s="11"/>
    </row>
    <row r="919" spans="8:10" x14ac:dyDescent="0.2">
      <c r="H919" s="29"/>
      <c r="J919" s="11"/>
    </row>
    <row r="920" spans="8:10" x14ac:dyDescent="0.2">
      <c r="H920" s="29"/>
      <c r="J920" s="11"/>
    </row>
    <row r="921" spans="8:10" x14ac:dyDescent="0.2">
      <c r="H921" s="29"/>
      <c r="J921" s="11"/>
    </row>
    <row r="922" spans="8:10" x14ac:dyDescent="0.2">
      <c r="H922" s="29"/>
      <c r="J922" s="11"/>
    </row>
    <row r="923" spans="8:10" x14ac:dyDescent="0.2">
      <c r="H923" s="29"/>
      <c r="J923" s="11"/>
    </row>
    <row r="924" spans="8:10" x14ac:dyDescent="0.2">
      <c r="H924" s="29"/>
      <c r="J924" s="11"/>
    </row>
    <row r="925" spans="8:10" x14ac:dyDescent="0.2">
      <c r="H925" s="29"/>
      <c r="J925" s="11"/>
    </row>
    <row r="926" spans="8:10" x14ac:dyDescent="0.2">
      <c r="H926" s="29"/>
      <c r="J926" s="11"/>
    </row>
    <row r="927" spans="8:10" x14ac:dyDescent="0.2">
      <c r="H927" s="29"/>
      <c r="J927" s="11"/>
    </row>
    <row r="928" spans="8:10" x14ac:dyDescent="0.2">
      <c r="H928" s="29"/>
      <c r="J928" s="11"/>
    </row>
    <row r="929" spans="8:10" x14ac:dyDescent="0.2">
      <c r="H929" s="29"/>
      <c r="J929" s="11"/>
    </row>
    <row r="930" spans="8:10" x14ac:dyDescent="0.2">
      <c r="H930" s="29"/>
      <c r="J930" s="11"/>
    </row>
    <row r="931" spans="8:10" x14ac:dyDescent="0.2">
      <c r="H931" s="29"/>
      <c r="J931" s="11"/>
    </row>
    <row r="932" spans="8:10" x14ac:dyDescent="0.2">
      <c r="H932" s="29"/>
      <c r="J932" s="11"/>
    </row>
    <row r="933" spans="8:10" x14ac:dyDescent="0.2">
      <c r="H933" s="29"/>
      <c r="J933" s="11"/>
    </row>
    <row r="934" spans="8:10" x14ac:dyDescent="0.2">
      <c r="H934" s="29"/>
      <c r="J934" s="11"/>
    </row>
    <row r="935" spans="8:10" x14ac:dyDescent="0.2">
      <c r="H935" s="29"/>
      <c r="J935" s="11"/>
    </row>
    <row r="936" spans="8:10" x14ac:dyDescent="0.2">
      <c r="H936" s="29"/>
      <c r="J936" s="11"/>
    </row>
    <row r="937" spans="8:10" x14ac:dyDescent="0.2">
      <c r="H937" s="29"/>
      <c r="J937" s="11"/>
    </row>
    <row r="938" spans="8:10" x14ac:dyDescent="0.2">
      <c r="H938" s="29"/>
      <c r="J938" s="11"/>
    </row>
    <row r="939" spans="8:10" x14ac:dyDescent="0.2">
      <c r="H939" s="29"/>
      <c r="J939" s="11"/>
    </row>
    <row r="940" spans="8:10" x14ac:dyDescent="0.2">
      <c r="H940" s="29"/>
      <c r="J940" s="11"/>
    </row>
    <row r="941" spans="8:10" x14ac:dyDescent="0.2">
      <c r="H941" s="29"/>
      <c r="J941" s="11"/>
    </row>
    <row r="942" spans="8:10" x14ac:dyDescent="0.2">
      <c r="H942" s="29"/>
      <c r="J942" s="11"/>
    </row>
    <row r="943" spans="8:10" x14ac:dyDescent="0.2">
      <c r="H943" s="29"/>
      <c r="J943" s="11"/>
    </row>
    <row r="944" spans="8:10" x14ac:dyDescent="0.2">
      <c r="H944" s="29"/>
      <c r="J944" s="11"/>
    </row>
    <row r="945" spans="8:10" x14ac:dyDescent="0.2">
      <c r="H945" s="29"/>
      <c r="J945" s="11"/>
    </row>
    <row r="946" spans="8:10" x14ac:dyDescent="0.2">
      <c r="H946" s="29"/>
      <c r="J946" s="11"/>
    </row>
    <row r="947" spans="8:10" x14ac:dyDescent="0.2">
      <c r="H947" s="29"/>
      <c r="J947" s="11"/>
    </row>
    <row r="948" spans="8:10" x14ac:dyDescent="0.2">
      <c r="H948" s="29"/>
      <c r="J948" s="11"/>
    </row>
    <row r="949" spans="8:10" x14ac:dyDescent="0.2">
      <c r="H949" s="29"/>
      <c r="J949" s="11"/>
    </row>
    <row r="950" spans="8:10" x14ac:dyDescent="0.2">
      <c r="H950" s="29"/>
      <c r="J950" s="11"/>
    </row>
    <row r="951" spans="8:10" x14ac:dyDescent="0.2">
      <c r="H951" s="29"/>
      <c r="J951" s="11"/>
    </row>
    <row r="952" spans="8:10" x14ac:dyDescent="0.2">
      <c r="H952" s="29"/>
      <c r="J952" s="11"/>
    </row>
    <row r="953" spans="8:10" x14ac:dyDescent="0.2">
      <c r="H953" s="29"/>
      <c r="J953" s="11"/>
    </row>
    <row r="954" spans="8:10" x14ac:dyDescent="0.2">
      <c r="H954" s="29"/>
      <c r="J954" s="11"/>
    </row>
    <row r="955" spans="8:10" x14ac:dyDescent="0.2">
      <c r="H955" s="29"/>
      <c r="J955" s="11"/>
    </row>
    <row r="956" spans="8:10" x14ac:dyDescent="0.2">
      <c r="H956" s="29"/>
      <c r="J956" s="11"/>
    </row>
    <row r="957" spans="8:10" x14ac:dyDescent="0.2">
      <c r="H957" s="29"/>
      <c r="J957" s="11"/>
    </row>
    <row r="958" spans="8:10" x14ac:dyDescent="0.2">
      <c r="H958" s="29"/>
      <c r="J958" s="11"/>
    </row>
    <row r="959" spans="8:10" x14ac:dyDescent="0.2">
      <c r="H959" s="29"/>
      <c r="J959" s="11"/>
    </row>
    <row r="960" spans="8:10" x14ac:dyDescent="0.2">
      <c r="H960" s="29"/>
      <c r="J960" s="11"/>
    </row>
    <row r="961" spans="8:10" x14ac:dyDescent="0.2">
      <c r="H961" s="29"/>
      <c r="J961" s="11"/>
    </row>
    <row r="962" spans="8:10" x14ac:dyDescent="0.2">
      <c r="H962" s="29"/>
      <c r="J962" s="11"/>
    </row>
    <row r="963" spans="8:10" x14ac:dyDescent="0.2">
      <c r="H963" s="29"/>
      <c r="J963" s="11"/>
    </row>
    <row r="964" spans="8:10" x14ac:dyDescent="0.2">
      <c r="H964" s="29"/>
      <c r="J964" s="11"/>
    </row>
    <row r="965" spans="8:10" x14ac:dyDescent="0.2">
      <c r="H965" s="29"/>
      <c r="J965" s="11"/>
    </row>
    <row r="966" spans="8:10" x14ac:dyDescent="0.2">
      <c r="H966" s="29"/>
      <c r="J966" s="11"/>
    </row>
    <row r="967" spans="8:10" x14ac:dyDescent="0.2">
      <c r="H967" s="29"/>
      <c r="J967" s="11"/>
    </row>
    <row r="968" spans="8:10" x14ac:dyDescent="0.2">
      <c r="H968" s="29"/>
      <c r="J968" s="11"/>
    </row>
    <row r="969" spans="8:10" x14ac:dyDescent="0.2">
      <c r="H969" s="29"/>
      <c r="J969" s="11"/>
    </row>
    <row r="970" spans="8:10" x14ac:dyDescent="0.2">
      <c r="H970" s="29"/>
      <c r="J970" s="11"/>
    </row>
    <row r="971" spans="8:10" x14ac:dyDescent="0.2">
      <c r="H971" s="29"/>
      <c r="J971" s="11"/>
    </row>
    <row r="972" spans="8:10" x14ac:dyDescent="0.2">
      <c r="H972" s="29"/>
      <c r="J972" s="11"/>
    </row>
    <row r="973" spans="8:10" x14ac:dyDescent="0.2">
      <c r="H973" s="29"/>
      <c r="J973" s="11"/>
    </row>
    <row r="974" spans="8:10" x14ac:dyDescent="0.2">
      <c r="H974" s="29"/>
      <c r="J974" s="11"/>
    </row>
    <row r="975" spans="8:10" x14ac:dyDescent="0.2">
      <c r="H975" s="29"/>
      <c r="J975" s="11"/>
    </row>
    <row r="976" spans="8:10" x14ac:dyDescent="0.2">
      <c r="H976" s="29"/>
      <c r="J976" s="11"/>
    </row>
    <row r="977" spans="8:10" x14ac:dyDescent="0.2">
      <c r="H977" s="29"/>
      <c r="J977" s="11"/>
    </row>
    <row r="978" spans="8:10" x14ac:dyDescent="0.2">
      <c r="H978" s="29"/>
      <c r="J978" s="11"/>
    </row>
    <row r="979" spans="8:10" x14ac:dyDescent="0.2">
      <c r="H979" s="29"/>
      <c r="J979" s="11"/>
    </row>
    <row r="980" spans="8:10" x14ac:dyDescent="0.2">
      <c r="H980" s="29"/>
      <c r="J980" s="11"/>
    </row>
    <row r="981" spans="8:10" x14ac:dyDescent="0.2">
      <c r="H981" s="29"/>
      <c r="J981" s="11"/>
    </row>
    <row r="982" spans="8:10" x14ac:dyDescent="0.2">
      <c r="H982" s="29"/>
      <c r="J982" s="11"/>
    </row>
    <row r="983" spans="8:10" x14ac:dyDescent="0.2">
      <c r="H983" s="29"/>
      <c r="J983" s="11"/>
    </row>
    <row r="984" spans="8:10" x14ac:dyDescent="0.2">
      <c r="H984" s="29"/>
      <c r="J984" s="11"/>
    </row>
    <row r="985" spans="8:10" x14ac:dyDescent="0.2">
      <c r="H985" s="29"/>
      <c r="J985" s="11"/>
    </row>
    <row r="986" spans="8:10" x14ac:dyDescent="0.2">
      <c r="H986" s="29"/>
      <c r="J986" s="11"/>
    </row>
    <row r="987" spans="8:10" x14ac:dyDescent="0.2">
      <c r="H987" s="29"/>
      <c r="J987" s="11"/>
    </row>
    <row r="988" spans="8:10" x14ac:dyDescent="0.2">
      <c r="H988" s="29"/>
      <c r="J988" s="11"/>
    </row>
    <row r="989" spans="8:10" x14ac:dyDescent="0.2">
      <c r="H989" s="29"/>
      <c r="J989" s="11"/>
    </row>
    <row r="990" spans="8:10" x14ac:dyDescent="0.2">
      <c r="H990" s="29"/>
      <c r="J990" s="11"/>
    </row>
    <row r="991" spans="8:10" x14ac:dyDescent="0.2">
      <c r="H991" s="29"/>
      <c r="J991" s="11"/>
    </row>
    <row r="992" spans="8:10" x14ac:dyDescent="0.2">
      <c r="H992" s="29"/>
      <c r="J992" s="11"/>
    </row>
    <row r="993" spans="8:10" x14ac:dyDescent="0.2">
      <c r="H993" s="29"/>
      <c r="J993" s="11"/>
    </row>
    <row r="994" spans="8:10" x14ac:dyDescent="0.2">
      <c r="H994" s="29"/>
      <c r="J994" s="11"/>
    </row>
    <row r="995" spans="8:10" x14ac:dyDescent="0.2">
      <c r="H995" s="29"/>
      <c r="J995" s="11"/>
    </row>
    <row r="996" spans="8:10" x14ac:dyDescent="0.2">
      <c r="H996" s="29"/>
      <c r="J996" s="11"/>
    </row>
    <row r="997" spans="8:10" x14ac:dyDescent="0.2">
      <c r="H997" s="29"/>
      <c r="J997" s="11"/>
    </row>
    <row r="998" spans="8:10" x14ac:dyDescent="0.2">
      <c r="H998" s="29"/>
      <c r="J998" s="11"/>
    </row>
    <row r="999" spans="8:10" x14ac:dyDescent="0.2">
      <c r="H999" s="29"/>
      <c r="J999" s="11"/>
    </row>
    <row r="1000" spans="8:10" x14ac:dyDescent="0.2">
      <c r="H1000" s="29"/>
      <c r="J1000" s="11"/>
    </row>
    <row r="1001" spans="8:10" x14ac:dyDescent="0.2">
      <c r="H1001" s="29"/>
      <c r="J1001" s="11"/>
    </row>
    <row r="1002" spans="8:10" x14ac:dyDescent="0.2">
      <c r="H1002" s="29"/>
      <c r="J1002" s="11"/>
    </row>
    <row r="1003" spans="8:10" x14ac:dyDescent="0.2">
      <c r="H1003" s="29"/>
      <c r="J1003" s="11"/>
    </row>
    <row r="1004" spans="8:10" x14ac:dyDescent="0.2">
      <c r="H1004" s="29"/>
      <c r="J1004" s="11"/>
    </row>
    <row r="1005" spans="8:10" x14ac:dyDescent="0.2">
      <c r="H1005" s="29"/>
      <c r="J1005" s="11"/>
    </row>
    <row r="1006" spans="8:10" x14ac:dyDescent="0.2">
      <c r="H1006" s="29"/>
      <c r="J1006" s="11"/>
    </row>
    <row r="1007" spans="8:10" x14ac:dyDescent="0.2">
      <c r="H1007" s="29"/>
      <c r="J1007" s="11"/>
    </row>
    <row r="1008" spans="8:10" x14ac:dyDescent="0.2">
      <c r="H1008" s="29"/>
      <c r="J1008" s="11"/>
    </row>
    <row r="1009" spans="8:10" x14ac:dyDescent="0.2">
      <c r="H1009" s="29"/>
      <c r="J1009" s="11"/>
    </row>
    <row r="1010" spans="8:10" x14ac:dyDescent="0.2">
      <c r="H1010" s="29"/>
      <c r="J1010" s="11"/>
    </row>
    <row r="1011" spans="8:10" x14ac:dyDescent="0.2">
      <c r="H1011" s="29"/>
      <c r="J1011" s="11"/>
    </row>
    <row r="1012" spans="8:10" x14ac:dyDescent="0.2">
      <c r="H1012" s="29"/>
      <c r="J1012" s="11"/>
    </row>
    <row r="1013" spans="8:10" x14ac:dyDescent="0.2">
      <c r="H1013" s="29"/>
      <c r="J1013" s="11"/>
    </row>
    <row r="1014" spans="8:10" x14ac:dyDescent="0.2">
      <c r="H1014" s="29"/>
      <c r="J1014" s="11"/>
    </row>
    <row r="1015" spans="8:10" x14ac:dyDescent="0.2">
      <c r="H1015" s="29"/>
      <c r="J1015" s="11"/>
    </row>
    <row r="1016" spans="8:10" x14ac:dyDescent="0.2">
      <c r="H1016" s="29"/>
      <c r="J1016" s="11"/>
    </row>
    <row r="1017" spans="8:10" x14ac:dyDescent="0.2">
      <c r="H1017" s="29"/>
      <c r="J1017" s="11"/>
    </row>
    <row r="1018" spans="8:10" x14ac:dyDescent="0.2">
      <c r="H1018" s="29"/>
      <c r="J1018" s="11"/>
    </row>
    <row r="1019" spans="8:10" x14ac:dyDescent="0.2">
      <c r="H1019" s="29"/>
      <c r="J1019" s="11"/>
    </row>
    <row r="1020" spans="8:10" x14ac:dyDescent="0.2">
      <c r="H1020" s="29"/>
      <c r="J1020" s="11"/>
    </row>
    <row r="1021" spans="8:10" x14ac:dyDescent="0.2">
      <c r="H1021" s="29"/>
      <c r="J1021" s="11"/>
    </row>
    <row r="1022" spans="8:10" x14ac:dyDescent="0.2">
      <c r="H1022" s="29"/>
      <c r="J1022" s="11"/>
    </row>
    <row r="1023" spans="8:10" x14ac:dyDescent="0.2">
      <c r="H1023" s="29"/>
      <c r="J1023" s="11"/>
    </row>
    <row r="1024" spans="8:10" x14ac:dyDescent="0.2">
      <c r="H1024" s="29"/>
      <c r="J1024" s="11"/>
    </row>
    <row r="1025" spans="8:10" x14ac:dyDescent="0.2">
      <c r="H1025" s="29"/>
      <c r="J1025" s="11"/>
    </row>
    <row r="1026" spans="8:10" x14ac:dyDescent="0.2">
      <c r="H1026" s="29"/>
      <c r="J1026" s="11"/>
    </row>
    <row r="1027" spans="8:10" x14ac:dyDescent="0.2">
      <c r="H1027" s="29"/>
      <c r="J1027" s="11"/>
    </row>
    <row r="1028" spans="8:10" x14ac:dyDescent="0.2">
      <c r="H1028" s="29"/>
      <c r="J1028" s="11"/>
    </row>
    <row r="1029" spans="8:10" x14ac:dyDescent="0.2">
      <c r="H1029" s="29"/>
      <c r="J1029" s="11"/>
    </row>
    <row r="1030" spans="8:10" x14ac:dyDescent="0.2">
      <c r="H1030" s="29"/>
      <c r="J1030" s="11"/>
    </row>
    <row r="1031" spans="8:10" x14ac:dyDescent="0.2">
      <c r="H1031" s="29"/>
      <c r="J1031" s="11"/>
    </row>
    <row r="1032" spans="8:10" x14ac:dyDescent="0.2">
      <c r="H1032" s="29"/>
      <c r="J1032" s="11"/>
    </row>
    <row r="1033" spans="8:10" x14ac:dyDescent="0.2">
      <c r="H1033" s="29"/>
      <c r="J1033" s="11"/>
    </row>
    <row r="1034" spans="8:10" x14ac:dyDescent="0.2">
      <c r="H1034" s="29"/>
      <c r="J1034" s="11"/>
    </row>
    <row r="1035" spans="8:10" x14ac:dyDescent="0.2">
      <c r="H1035" s="29"/>
      <c r="J1035" s="11"/>
    </row>
    <row r="1036" spans="8:10" x14ac:dyDescent="0.2">
      <c r="H1036" s="29"/>
      <c r="J1036" s="11"/>
    </row>
    <row r="1037" spans="8:10" x14ac:dyDescent="0.2">
      <c r="H1037" s="29"/>
      <c r="J1037" s="11"/>
    </row>
    <row r="1038" spans="8:10" x14ac:dyDescent="0.2">
      <c r="H1038" s="29"/>
      <c r="J1038" s="11"/>
    </row>
    <row r="1039" spans="8:10" x14ac:dyDescent="0.2">
      <c r="H1039" s="29"/>
      <c r="J1039" s="11"/>
    </row>
    <row r="1040" spans="8:10" x14ac:dyDescent="0.2">
      <c r="H1040" s="29"/>
      <c r="J1040" s="11"/>
    </row>
    <row r="1041" spans="8:10" x14ac:dyDescent="0.2">
      <c r="H1041" s="29"/>
      <c r="J1041" s="11"/>
    </row>
    <row r="1042" spans="8:10" x14ac:dyDescent="0.2">
      <c r="H1042" s="29"/>
      <c r="J1042" s="11"/>
    </row>
    <row r="1043" spans="8:10" x14ac:dyDescent="0.2">
      <c r="H1043" s="29"/>
      <c r="J1043" s="11"/>
    </row>
    <row r="1044" spans="8:10" x14ac:dyDescent="0.2">
      <c r="H1044" s="29"/>
      <c r="J1044" s="11"/>
    </row>
    <row r="1045" spans="8:10" x14ac:dyDescent="0.2">
      <c r="H1045" s="29"/>
      <c r="J1045" s="11"/>
    </row>
    <row r="1046" spans="8:10" x14ac:dyDescent="0.2">
      <c r="H1046" s="29"/>
      <c r="J1046" s="11"/>
    </row>
    <row r="1047" spans="8:10" x14ac:dyDescent="0.2">
      <c r="H1047" s="29"/>
      <c r="J1047" s="11"/>
    </row>
    <row r="1048" spans="8:10" x14ac:dyDescent="0.2">
      <c r="H1048" s="29"/>
      <c r="J1048" s="11"/>
    </row>
    <row r="1049" spans="8:10" x14ac:dyDescent="0.2">
      <c r="H1049" s="29"/>
      <c r="J1049" s="11"/>
    </row>
    <row r="1050" spans="8:10" x14ac:dyDescent="0.2">
      <c r="H1050" s="29"/>
      <c r="J1050" s="11"/>
    </row>
    <row r="1051" spans="8:10" x14ac:dyDescent="0.2">
      <c r="H1051" s="29"/>
      <c r="J1051" s="11"/>
    </row>
    <row r="1052" spans="8:10" x14ac:dyDescent="0.2">
      <c r="H1052" s="29"/>
      <c r="J1052" s="11"/>
    </row>
    <row r="1053" spans="8:10" x14ac:dyDescent="0.2">
      <c r="H1053" s="29"/>
      <c r="J1053" s="11"/>
    </row>
    <row r="1054" spans="8:10" x14ac:dyDescent="0.2">
      <c r="H1054" s="29"/>
      <c r="J1054" s="11"/>
    </row>
    <row r="1055" spans="8:10" x14ac:dyDescent="0.2">
      <c r="H1055" s="29"/>
      <c r="J1055" s="11"/>
    </row>
    <row r="1056" spans="8:10" x14ac:dyDescent="0.2">
      <c r="H1056" s="29"/>
      <c r="J1056" s="11"/>
    </row>
    <row r="1057" spans="8:10" x14ac:dyDescent="0.2">
      <c r="H1057" s="29"/>
      <c r="J1057" s="11"/>
    </row>
    <row r="1058" spans="8:10" x14ac:dyDescent="0.2">
      <c r="H1058" s="29"/>
      <c r="J1058" s="11"/>
    </row>
    <row r="1059" spans="8:10" x14ac:dyDescent="0.2">
      <c r="H1059" s="29"/>
      <c r="J1059" s="11"/>
    </row>
    <row r="1060" spans="8:10" x14ac:dyDescent="0.2">
      <c r="H1060" s="29"/>
      <c r="J1060" s="11"/>
    </row>
    <row r="1061" spans="8:10" x14ac:dyDescent="0.2">
      <c r="H1061" s="29"/>
      <c r="J1061" s="11"/>
    </row>
    <row r="1062" spans="8:10" x14ac:dyDescent="0.2">
      <c r="H1062" s="29"/>
      <c r="J1062" s="11"/>
    </row>
    <row r="1063" spans="8:10" x14ac:dyDescent="0.2">
      <c r="H1063" s="29"/>
      <c r="J1063" s="11"/>
    </row>
    <row r="1064" spans="8:10" x14ac:dyDescent="0.2">
      <c r="H1064" s="29"/>
      <c r="J1064" s="11"/>
    </row>
    <row r="1065" spans="8:10" x14ac:dyDescent="0.2">
      <c r="H1065" s="29"/>
      <c r="J1065" s="11"/>
    </row>
    <row r="1066" spans="8:10" x14ac:dyDescent="0.2">
      <c r="H1066" s="29"/>
      <c r="J1066" s="11"/>
    </row>
    <row r="1067" spans="8:10" x14ac:dyDescent="0.2">
      <c r="H1067" s="29"/>
      <c r="J1067" s="11"/>
    </row>
    <row r="1068" spans="8:10" x14ac:dyDescent="0.2">
      <c r="H1068" s="29"/>
      <c r="J1068" s="11"/>
    </row>
    <row r="1069" spans="8:10" x14ac:dyDescent="0.2">
      <c r="H1069" s="29"/>
      <c r="J1069" s="11"/>
    </row>
    <row r="1070" spans="8:10" x14ac:dyDescent="0.2">
      <c r="H1070" s="29"/>
      <c r="J1070" s="11"/>
    </row>
    <row r="1071" spans="8:10" x14ac:dyDescent="0.2">
      <c r="H1071" s="29"/>
      <c r="J1071" s="11"/>
    </row>
    <row r="1072" spans="8:10" x14ac:dyDescent="0.2">
      <c r="H1072" s="29"/>
      <c r="J1072" s="11"/>
    </row>
    <row r="1073" spans="8:10" x14ac:dyDescent="0.2">
      <c r="H1073" s="29"/>
      <c r="J1073" s="11"/>
    </row>
    <row r="1074" spans="8:10" x14ac:dyDescent="0.2">
      <c r="H1074" s="29"/>
      <c r="J1074" s="11"/>
    </row>
    <row r="1075" spans="8:10" x14ac:dyDescent="0.2">
      <c r="H1075" s="29"/>
      <c r="J1075" s="11"/>
    </row>
    <row r="1076" spans="8:10" x14ac:dyDescent="0.2">
      <c r="H1076" s="29"/>
      <c r="J1076" s="11"/>
    </row>
    <row r="1077" spans="8:10" x14ac:dyDescent="0.2">
      <c r="H1077" s="29"/>
      <c r="J1077" s="11"/>
    </row>
    <row r="1078" spans="8:10" x14ac:dyDescent="0.2">
      <c r="H1078" s="29"/>
      <c r="J1078" s="11"/>
    </row>
    <row r="1079" spans="8:10" x14ac:dyDescent="0.2">
      <c r="H1079" s="29"/>
      <c r="J1079" s="11"/>
    </row>
    <row r="1080" spans="8:10" x14ac:dyDescent="0.2">
      <c r="H1080" s="29"/>
      <c r="J1080" s="11"/>
    </row>
    <row r="1081" spans="8:10" x14ac:dyDescent="0.2">
      <c r="H1081" s="29"/>
      <c r="J1081" s="11"/>
    </row>
    <row r="1082" spans="8:10" x14ac:dyDescent="0.2">
      <c r="H1082" s="29"/>
      <c r="J1082" s="11"/>
    </row>
    <row r="1083" spans="8:10" x14ac:dyDescent="0.2">
      <c r="H1083" s="29"/>
      <c r="J1083" s="11"/>
    </row>
    <row r="1084" spans="8:10" x14ac:dyDescent="0.2">
      <c r="H1084" s="29"/>
      <c r="J1084" s="11"/>
    </row>
    <row r="1085" spans="8:10" x14ac:dyDescent="0.2">
      <c r="H1085" s="29"/>
      <c r="J1085" s="11"/>
    </row>
    <row r="1086" spans="8:10" x14ac:dyDescent="0.2">
      <c r="H1086" s="29"/>
      <c r="J1086" s="11"/>
    </row>
    <row r="1087" spans="8:10" x14ac:dyDescent="0.2">
      <c r="H1087" s="29"/>
      <c r="J1087" s="11"/>
    </row>
    <row r="1088" spans="8:10" x14ac:dyDescent="0.2">
      <c r="H1088" s="29"/>
      <c r="J1088" s="11"/>
    </row>
    <row r="1089" spans="8:10" x14ac:dyDescent="0.2">
      <c r="H1089" s="29"/>
      <c r="J1089" s="11"/>
    </row>
    <row r="1090" spans="8:10" x14ac:dyDescent="0.2">
      <c r="H1090" s="29"/>
      <c r="J1090" s="11"/>
    </row>
    <row r="1091" spans="8:10" x14ac:dyDescent="0.2">
      <c r="H1091" s="29"/>
      <c r="J1091" s="11"/>
    </row>
    <row r="1092" spans="8:10" x14ac:dyDescent="0.2">
      <c r="H1092" s="29"/>
      <c r="J1092" s="11"/>
    </row>
    <row r="1093" spans="8:10" x14ac:dyDescent="0.2">
      <c r="H1093" s="29"/>
      <c r="J1093" s="11"/>
    </row>
    <row r="1094" spans="8:10" x14ac:dyDescent="0.2">
      <c r="H1094" s="29"/>
      <c r="J1094" s="11"/>
    </row>
    <row r="1095" spans="8:10" x14ac:dyDescent="0.2">
      <c r="H1095" s="29"/>
      <c r="J1095" s="11"/>
    </row>
    <row r="1096" spans="8:10" x14ac:dyDescent="0.2">
      <c r="H1096" s="29"/>
      <c r="J1096" s="11"/>
    </row>
    <row r="1097" spans="8:10" x14ac:dyDescent="0.2">
      <c r="H1097" s="29"/>
      <c r="J1097" s="11"/>
    </row>
    <row r="1098" spans="8:10" x14ac:dyDescent="0.2">
      <c r="H1098" s="29"/>
      <c r="J1098" s="11"/>
    </row>
    <row r="1099" spans="8:10" x14ac:dyDescent="0.2">
      <c r="H1099" s="29"/>
      <c r="J1099" s="11"/>
    </row>
    <row r="1100" spans="8:10" x14ac:dyDescent="0.2">
      <c r="H1100" s="29"/>
      <c r="J1100" s="11"/>
    </row>
    <row r="1101" spans="8:10" x14ac:dyDescent="0.2">
      <c r="H1101" s="29"/>
      <c r="J1101" s="11"/>
    </row>
    <row r="1102" spans="8:10" x14ac:dyDescent="0.2">
      <c r="H1102" s="29"/>
      <c r="J1102" s="11"/>
    </row>
    <row r="1103" spans="8:10" x14ac:dyDescent="0.2">
      <c r="H1103" s="29"/>
      <c r="J1103" s="11"/>
    </row>
    <row r="1104" spans="8:10" x14ac:dyDescent="0.2">
      <c r="H1104" s="29"/>
      <c r="J1104" s="11"/>
    </row>
    <row r="1105" spans="8:10" x14ac:dyDescent="0.2">
      <c r="H1105" s="29"/>
      <c r="J1105" s="11"/>
    </row>
    <row r="1106" spans="8:10" x14ac:dyDescent="0.2">
      <c r="H1106" s="29"/>
      <c r="J1106" s="11"/>
    </row>
    <row r="1107" spans="8:10" x14ac:dyDescent="0.2">
      <c r="H1107" s="29"/>
      <c r="J1107" s="11"/>
    </row>
    <row r="1108" spans="8:10" x14ac:dyDescent="0.2">
      <c r="H1108" s="29"/>
      <c r="J1108" s="11"/>
    </row>
    <row r="1109" spans="8:10" x14ac:dyDescent="0.2">
      <c r="H1109" s="29"/>
      <c r="J1109" s="11"/>
    </row>
    <row r="1110" spans="8:10" x14ac:dyDescent="0.2">
      <c r="H1110" s="29"/>
      <c r="J1110" s="11"/>
    </row>
    <row r="1111" spans="8:10" x14ac:dyDescent="0.2">
      <c r="H1111" s="29"/>
      <c r="J1111" s="11"/>
    </row>
    <row r="1112" spans="8:10" x14ac:dyDescent="0.2">
      <c r="H1112" s="29"/>
      <c r="J1112" s="11"/>
    </row>
    <row r="1113" spans="8:10" x14ac:dyDescent="0.2">
      <c r="H1113" s="29"/>
      <c r="J1113" s="11"/>
    </row>
    <row r="1114" spans="8:10" x14ac:dyDescent="0.2">
      <c r="H1114" s="29"/>
      <c r="J1114" s="11"/>
    </row>
    <row r="1115" spans="8:10" x14ac:dyDescent="0.2">
      <c r="H1115" s="29"/>
      <c r="J1115" s="11"/>
    </row>
    <row r="1116" spans="8:10" x14ac:dyDescent="0.2">
      <c r="H1116" s="29"/>
      <c r="J1116" s="11"/>
    </row>
    <row r="1117" spans="8:10" x14ac:dyDescent="0.2">
      <c r="H1117" s="29"/>
      <c r="J1117" s="11"/>
    </row>
    <row r="1118" spans="8:10" x14ac:dyDescent="0.2">
      <c r="H1118" s="29"/>
      <c r="J1118" s="11"/>
    </row>
    <row r="1119" spans="8:10" x14ac:dyDescent="0.2">
      <c r="H1119" s="29"/>
      <c r="J1119" s="11"/>
    </row>
    <row r="1120" spans="8:10" x14ac:dyDescent="0.2">
      <c r="H1120" s="29"/>
      <c r="J1120" s="11"/>
    </row>
    <row r="1121" spans="8:10" x14ac:dyDescent="0.2">
      <c r="H1121" s="29"/>
      <c r="J1121" s="11"/>
    </row>
    <row r="1122" spans="8:10" x14ac:dyDescent="0.2">
      <c r="H1122" s="29"/>
      <c r="J1122" s="11"/>
    </row>
    <row r="1123" spans="8:10" x14ac:dyDescent="0.2">
      <c r="H1123" s="29"/>
      <c r="J1123" s="11"/>
    </row>
    <row r="1124" spans="8:10" x14ac:dyDescent="0.2">
      <c r="H1124" s="29"/>
      <c r="J1124" s="11"/>
    </row>
    <row r="1125" spans="8:10" x14ac:dyDescent="0.2">
      <c r="H1125" s="29"/>
      <c r="J1125" s="11"/>
    </row>
    <row r="1126" spans="8:10" x14ac:dyDescent="0.2">
      <c r="H1126" s="29"/>
      <c r="J1126" s="11"/>
    </row>
    <row r="1127" spans="8:10" x14ac:dyDescent="0.2">
      <c r="H1127" s="29"/>
      <c r="J1127" s="11"/>
    </row>
    <row r="1128" spans="8:10" x14ac:dyDescent="0.2">
      <c r="H1128" s="29"/>
      <c r="J1128" s="11"/>
    </row>
    <row r="1129" spans="8:10" x14ac:dyDescent="0.2">
      <c r="H1129" s="29"/>
      <c r="J1129" s="11"/>
    </row>
    <row r="1130" spans="8:10" x14ac:dyDescent="0.2">
      <c r="H1130" s="29"/>
      <c r="J1130" s="11"/>
    </row>
    <row r="1131" spans="8:10" x14ac:dyDescent="0.2">
      <c r="H1131" s="29"/>
      <c r="J1131" s="11"/>
    </row>
    <row r="1132" spans="8:10" x14ac:dyDescent="0.2">
      <c r="H1132" s="29"/>
      <c r="J1132" s="11"/>
    </row>
    <row r="1133" spans="8:10" x14ac:dyDescent="0.2">
      <c r="H1133" s="29"/>
      <c r="J1133" s="11"/>
    </row>
    <row r="1134" spans="8:10" x14ac:dyDescent="0.2">
      <c r="H1134" s="29"/>
      <c r="J1134" s="11"/>
    </row>
    <row r="1135" spans="8:10" x14ac:dyDescent="0.2">
      <c r="H1135" s="29"/>
      <c r="J1135" s="11"/>
    </row>
    <row r="1136" spans="8:10" x14ac:dyDescent="0.2">
      <c r="H1136" s="29"/>
      <c r="J1136" s="11"/>
    </row>
    <row r="1137" spans="8:10" x14ac:dyDescent="0.2">
      <c r="H1137" s="29"/>
      <c r="J1137" s="11"/>
    </row>
    <row r="1138" spans="8:10" x14ac:dyDescent="0.2">
      <c r="H1138" s="29"/>
      <c r="J1138" s="11"/>
    </row>
    <row r="1139" spans="8:10" x14ac:dyDescent="0.2">
      <c r="H1139" s="29"/>
      <c r="J1139" s="11"/>
    </row>
    <row r="1140" spans="8:10" x14ac:dyDescent="0.2">
      <c r="H1140" s="29"/>
      <c r="J1140" s="11"/>
    </row>
    <row r="1141" spans="8:10" x14ac:dyDescent="0.2">
      <c r="H1141" s="29"/>
      <c r="J1141" s="11"/>
    </row>
    <row r="1142" spans="8:10" x14ac:dyDescent="0.2">
      <c r="H1142" s="29"/>
      <c r="J1142" s="11"/>
    </row>
    <row r="1143" spans="8:10" x14ac:dyDescent="0.2">
      <c r="H1143" s="29"/>
      <c r="J1143" s="11"/>
    </row>
    <row r="1144" spans="8:10" x14ac:dyDescent="0.2">
      <c r="H1144" s="29"/>
      <c r="J1144" s="11"/>
    </row>
    <row r="1145" spans="8:10" x14ac:dyDescent="0.2">
      <c r="H1145" s="29"/>
      <c r="J1145" s="11"/>
    </row>
    <row r="1146" spans="8:10" x14ac:dyDescent="0.2">
      <c r="H1146" s="29"/>
      <c r="J1146" s="11"/>
    </row>
    <row r="1147" spans="8:10" x14ac:dyDescent="0.2">
      <c r="H1147" s="29"/>
      <c r="J1147" s="11"/>
    </row>
    <row r="1148" spans="8:10" x14ac:dyDescent="0.2">
      <c r="H1148" s="29"/>
      <c r="J1148" s="11"/>
    </row>
    <row r="1149" spans="8:10" x14ac:dyDescent="0.2">
      <c r="H1149" s="29"/>
      <c r="J1149" s="11"/>
    </row>
    <row r="1150" spans="8:10" x14ac:dyDescent="0.2">
      <c r="H1150" s="29"/>
      <c r="J1150" s="11"/>
    </row>
    <row r="1151" spans="8:10" x14ac:dyDescent="0.2">
      <c r="H1151" s="29"/>
      <c r="J1151" s="11"/>
    </row>
    <row r="1152" spans="8:10" x14ac:dyDescent="0.2">
      <c r="H1152" s="29"/>
      <c r="J1152" s="11"/>
    </row>
    <row r="1153" spans="8:10" x14ac:dyDescent="0.2">
      <c r="H1153" s="29"/>
      <c r="J1153" s="11"/>
    </row>
    <row r="1154" spans="8:10" x14ac:dyDescent="0.2">
      <c r="H1154" s="29"/>
      <c r="J1154" s="11"/>
    </row>
    <row r="1155" spans="8:10" x14ac:dyDescent="0.2">
      <c r="H1155" s="29"/>
      <c r="J1155" s="11"/>
    </row>
    <row r="1156" spans="8:10" x14ac:dyDescent="0.2">
      <c r="H1156" s="29"/>
      <c r="J1156" s="11"/>
    </row>
    <row r="1157" spans="8:10" x14ac:dyDescent="0.2">
      <c r="H1157" s="29"/>
      <c r="J1157" s="11"/>
    </row>
    <row r="1158" spans="8:10" x14ac:dyDescent="0.2">
      <c r="H1158" s="29"/>
      <c r="J1158" s="11"/>
    </row>
    <row r="1159" spans="8:10" x14ac:dyDescent="0.2">
      <c r="H1159" s="29"/>
      <c r="J1159" s="11"/>
    </row>
    <row r="1160" spans="8:10" x14ac:dyDescent="0.2">
      <c r="H1160" s="29"/>
      <c r="J1160" s="11"/>
    </row>
    <row r="1161" spans="8:10" x14ac:dyDescent="0.2">
      <c r="H1161" s="29"/>
      <c r="J1161" s="11"/>
    </row>
    <row r="1162" spans="8:10" x14ac:dyDescent="0.2">
      <c r="H1162" s="29"/>
      <c r="J1162" s="11"/>
    </row>
    <row r="1163" spans="8:10" x14ac:dyDescent="0.2">
      <c r="H1163" s="29"/>
      <c r="J1163" s="11"/>
    </row>
    <row r="1164" spans="8:10" x14ac:dyDescent="0.2">
      <c r="H1164" s="29"/>
      <c r="J1164" s="11"/>
    </row>
    <row r="1165" spans="8:10" x14ac:dyDescent="0.2">
      <c r="H1165" s="29"/>
      <c r="J1165" s="11"/>
    </row>
    <row r="1166" spans="8:10" x14ac:dyDescent="0.2">
      <c r="H1166" s="29"/>
      <c r="J1166" s="11"/>
    </row>
    <row r="1167" spans="8:10" x14ac:dyDescent="0.2">
      <c r="H1167" s="29"/>
      <c r="J1167" s="11"/>
    </row>
    <row r="1168" spans="8:10" x14ac:dyDescent="0.2">
      <c r="H1168" s="29"/>
      <c r="J1168" s="11"/>
    </row>
    <row r="1169" spans="8:10" x14ac:dyDescent="0.2">
      <c r="H1169" s="29"/>
      <c r="J1169" s="11"/>
    </row>
    <row r="1170" spans="8:10" x14ac:dyDescent="0.2">
      <c r="H1170" s="29"/>
      <c r="J1170" s="11"/>
    </row>
    <row r="1171" spans="8:10" x14ac:dyDescent="0.2">
      <c r="H1171" s="29"/>
      <c r="J1171" s="11"/>
    </row>
    <row r="1172" spans="8:10" x14ac:dyDescent="0.2">
      <c r="H1172" s="29"/>
      <c r="J1172" s="11"/>
    </row>
    <row r="1173" spans="8:10" x14ac:dyDescent="0.2">
      <c r="H1173" s="29"/>
      <c r="J1173" s="11"/>
    </row>
    <row r="1174" spans="8:10" x14ac:dyDescent="0.2">
      <c r="H1174" s="29"/>
      <c r="J1174" s="11"/>
    </row>
    <row r="1175" spans="8:10" x14ac:dyDescent="0.2">
      <c r="H1175" s="29"/>
      <c r="J1175" s="11"/>
    </row>
    <row r="1176" spans="8:10" x14ac:dyDescent="0.2">
      <c r="H1176" s="29"/>
      <c r="J1176" s="11"/>
    </row>
    <row r="1177" spans="8:10" x14ac:dyDescent="0.2">
      <c r="H1177" s="29"/>
      <c r="J1177" s="11"/>
    </row>
    <row r="1178" spans="8:10" x14ac:dyDescent="0.2">
      <c r="H1178" s="29"/>
      <c r="J1178" s="11"/>
    </row>
    <row r="1179" spans="8:10" x14ac:dyDescent="0.2">
      <c r="H1179" s="29"/>
      <c r="J1179" s="11"/>
    </row>
    <row r="1180" spans="8:10" x14ac:dyDescent="0.2">
      <c r="H1180" s="29"/>
      <c r="J1180" s="11"/>
    </row>
    <row r="1181" spans="8:10" x14ac:dyDescent="0.2">
      <c r="H1181" s="29"/>
      <c r="J1181" s="11"/>
    </row>
    <row r="1182" spans="8:10" x14ac:dyDescent="0.2">
      <c r="H1182" s="29"/>
      <c r="J1182" s="11"/>
    </row>
    <row r="1183" spans="8:10" x14ac:dyDescent="0.2">
      <c r="H1183" s="29"/>
      <c r="J1183" s="11"/>
    </row>
    <row r="1184" spans="8:10" x14ac:dyDescent="0.2">
      <c r="H1184" s="29"/>
      <c r="J1184" s="11"/>
    </row>
    <row r="1185" spans="8:10" x14ac:dyDescent="0.2">
      <c r="H1185" s="29"/>
      <c r="J1185" s="11"/>
    </row>
    <row r="1186" spans="8:10" x14ac:dyDescent="0.2">
      <c r="H1186" s="29"/>
      <c r="J1186" s="11"/>
    </row>
    <row r="1187" spans="8:10" x14ac:dyDescent="0.2">
      <c r="H1187" s="29"/>
      <c r="J1187" s="11"/>
    </row>
    <row r="1188" spans="8:10" x14ac:dyDescent="0.2">
      <c r="H1188" s="29"/>
      <c r="J1188" s="11"/>
    </row>
    <row r="1189" spans="8:10" x14ac:dyDescent="0.2">
      <c r="H1189" s="29"/>
      <c r="J1189" s="11"/>
    </row>
    <row r="1190" spans="8:10" x14ac:dyDescent="0.2">
      <c r="H1190" s="29"/>
      <c r="J1190" s="11"/>
    </row>
    <row r="1191" spans="8:10" x14ac:dyDescent="0.2">
      <c r="H1191" s="29"/>
      <c r="J1191" s="11"/>
    </row>
    <row r="1192" spans="8:10" x14ac:dyDescent="0.2">
      <c r="H1192" s="29"/>
      <c r="J1192" s="11"/>
    </row>
    <row r="1193" spans="8:10" x14ac:dyDescent="0.2">
      <c r="H1193" s="29"/>
      <c r="J1193" s="11"/>
    </row>
    <row r="1194" spans="8:10" x14ac:dyDescent="0.2">
      <c r="J1194" s="11"/>
    </row>
    <row r="1195" spans="8:10" x14ac:dyDescent="0.2">
      <c r="J1195" s="11"/>
    </row>
    <row r="1196" spans="8:10" x14ac:dyDescent="0.2">
      <c r="J1196" s="11"/>
    </row>
    <row r="1197" spans="8:10" x14ac:dyDescent="0.2">
      <c r="J1197" s="11"/>
    </row>
    <row r="1198" spans="8:10" x14ac:dyDescent="0.2">
      <c r="J1198" s="11"/>
    </row>
    <row r="1199" spans="8:10" x14ac:dyDescent="0.2">
      <c r="J1199" s="11"/>
    </row>
    <row r="1200" spans="8:10" x14ac:dyDescent="0.2">
      <c r="J1200" s="11"/>
    </row>
    <row r="1201" spans="10:10" x14ac:dyDescent="0.2">
      <c r="J1201" s="11"/>
    </row>
    <row r="1202" spans="10:10" x14ac:dyDescent="0.2">
      <c r="J1202" s="11"/>
    </row>
    <row r="1203" spans="10:10" x14ac:dyDescent="0.2">
      <c r="J1203" s="11"/>
    </row>
    <row r="1204" spans="10:10" x14ac:dyDescent="0.2">
      <c r="J1204" s="11"/>
    </row>
    <row r="1205" spans="10:10" x14ac:dyDescent="0.2">
      <c r="J1205" s="11"/>
    </row>
    <row r="1206" spans="10:10" x14ac:dyDescent="0.2">
      <c r="J1206" s="11"/>
    </row>
    <row r="1207" spans="10:10" x14ac:dyDescent="0.2">
      <c r="J1207" s="11"/>
    </row>
    <row r="1208" spans="10:10" x14ac:dyDescent="0.2">
      <c r="J1208" s="11"/>
    </row>
    <row r="1209" spans="10:10" x14ac:dyDescent="0.2">
      <c r="J1209" s="11"/>
    </row>
    <row r="1210" spans="10:10" x14ac:dyDescent="0.2">
      <c r="J1210" s="11"/>
    </row>
    <row r="1211" spans="10:10" x14ac:dyDescent="0.2">
      <c r="J1211" s="11"/>
    </row>
    <row r="1212" spans="10:10" x14ac:dyDescent="0.2">
      <c r="J1212" s="11"/>
    </row>
    <row r="1213" spans="10:10" x14ac:dyDescent="0.2">
      <c r="J1213" s="11"/>
    </row>
    <row r="1214" spans="10:10" x14ac:dyDescent="0.2">
      <c r="J1214" s="11"/>
    </row>
    <row r="1215" spans="10:10" x14ac:dyDescent="0.2">
      <c r="J1215" s="11"/>
    </row>
    <row r="1216" spans="10:10" x14ac:dyDescent="0.2">
      <c r="J1216" s="11"/>
    </row>
    <row r="1217" spans="10:10" x14ac:dyDescent="0.2">
      <c r="J1217" s="11"/>
    </row>
    <row r="1218" spans="10:10" x14ac:dyDescent="0.2">
      <c r="J1218" s="11"/>
    </row>
    <row r="1219" spans="10:10" x14ac:dyDescent="0.2">
      <c r="J1219" s="11"/>
    </row>
    <row r="1220" spans="10:10" x14ac:dyDescent="0.2">
      <c r="J1220" s="11"/>
    </row>
    <row r="1221" spans="10:10" x14ac:dyDescent="0.2">
      <c r="J1221" s="11"/>
    </row>
    <row r="1222" spans="10:10" x14ac:dyDescent="0.2">
      <c r="J1222" s="11"/>
    </row>
    <row r="1223" spans="10:10" x14ac:dyDescent="0.2">
      <c r="J1223" s="11"/>
    </row>
    <row r="1224" spans="10:10" x14ac:dyDescent="0.2">
      <c r="J1224" s="11"/>
    </row>
    <row r="1225" spans="10:10" x14ac:dyDescent="0.2">
      <c r="J1225" s="11"/>
    </row>
    <row r="1226" spans="10:10" x14ac:dyDescent="0.2">
      <c r="J1226" s="11"/>
    </row>
    <row r="1227" spans="10:10" x14ac:dyDescent="0.2">
      <c r="J1227" s="11"/>
    </row>
    <row r="1228" spans="10:10" x14ac:dyDescent="0.2">
      <c r="J1228" s="11"/>
    </row>
    <row r="1229" spans="10:10" x14ac:dyDescent="0.2">
      <c r="J1229" s="11"/>
    </row>
    <row r="1230" spans="10:10" x14ac:dyDescent="0.2">
      <c r="J1230" s="11"/>
    </row>
    <row r="1231" spans="10:10" x14ac:dyDescent="0.2">
      <c r="J1231" s="11"/>
    </row>
    <row r="1232" spans="10:10" x14ac:dyDescent="0.2">
      <c r="J1232" s="11"/>
    </row>
    <row r="1233" spans="10:10" x14ac:dyDescent="0.2">
      <c r="J1233" s="11"/>
    </row>
    <row r="1234" spans="10:10" x14ac:dyDescent="0.2">
      <c r="J1234" s="11"/>
    </row>
    <row r="1235" spans="10:10" x14ac:dyDescent="0.2">
      <c r="J1235" s="11"/>
    </row>
    <row r="1236" spans="10:10" x14ac:dyDescent="0.2">
      <c r="J1236" s="11"/>
    </row>
    <row r="1237" spans="10:10" x14ac:dyDescent="0.2">
      <c r="J1237" s="11"/>
    </row>
    <row r="1238" spans="10:10" x14ac:dyDescent="0.2">
      <c r="J1238" s="11"/>
    </row>
    <row r="1239" spans="10:10" x14ac:dyDescent="0.2">
      <c r="J1239" s="11"/>
    </row>
    <row r="1240" spans="10:10" x14ac:dyDescent="0.2">
      <c r="J1240" s="11"/>
    </row>
    <row r="1241" spans="10:10" x14ac:dyDescent="0.2">
      <c r="J1241" s="11"/>
    </row>
    <row r="1242" spans="10:10" x14ac:dyDescent="0.2">
      <c r="J1242" s="11"/>
    </row>
    <row r="1243" spans="10:10" x14ac:dyDescent="0.2">
      <c r="J1243" s="11"/>
    </row>
    <row r="1244" spans="10:10" x14ac:dyDescent="0.2">
      <c r="J1244" s="11"/>
    </row>
    <row r="1245" spans="10:10" x14ac:dyDescent="0.2">
      <c r="J1245" s="11"/>
    </row>
    <row r="1246" spans="10:10" x14ac:dyDescent="0.2">
      <c r="J1246" s="11"/>
    </row>
    <row r="1247" spans="10:10" x14ac:dyDescent="0.2">
      <c r="J1247" s="11"/>
    </row>
    <row r="1248" spans="10:10" x14ac:dyDescent="0.2">
      <c r="J1248" s="11"/>
    </row>
    <row r="1249" spans="10:10" x14ac:dyDescent="0.2">
      <c r="J1249" s="11"/>
    </row>
    <row r="1250" spans="10:10" x14ac:dyDescent="0.2">
      <c r="J1250" s="11"/>
    </row>
    <row r="1251" spans="10:10" x14ac:dyDescent="0.2">
      <c r="J1251" s="11"/>
    </row>
    <row r="1252" spans="10:10" x14ac:dyDescent="0.2">
      <c r="J1252" s="11"/>
    </row>
    <row r="1253" spans="10:10" x14ac:dyDescent="0.2">
      <c r="J1253" s="11"/>
    </row>
    <row r="1254" spans="10:10" x14ac:dyDescent="0.2">
      <c r="J1254" s="11"/>
    </row>
    <row r="1255" spans="10:10" x14ac:dyDescent="0.2">
      <c r="J1255" s="11"/>
    </row>
    <row r="1256" spans="10:10" x14ac:dyDescent="0.2">
      <c r="J1256" s="11"/>
    </row>
    <row r="1257" spans="10:10" x14ac:dyDescent="0.2">
      <c r="J1257" s="11"/>
    </row>
    <row r="1258" spans="10:10" x14ac:dyDescent="0.2">
      <c r="J1258" s="11"/>
    </row>
    <row r="1259" spans="10:10" x14ac:dyDescent="0.2">
      <c r="J1259" s="11"/>
    </row>
    <row r="1260" spans="10:10" x14ac:dyDescent="0.2">
      <c r="J1260" s="11"/>
    </row>
    <row r="1261" spans="10:10" x14ac:dyDescent="0.2">
      <c r="J1261" s="11"/>
    </row>
    <row r="1262" spans="10:10" x14ac:dyDescent="0.2">
      <c r="J1262" s="11"/>
    </row>
    <row r="1263" spans="10:10" x14ac:dyDescent="0.2">
      <c r="J1263" s="11"/>
    </row>
    <row r="1264" spans="10:10" x14ac:dyDescent="0.2">
      <c r="J1264" s="11"/>
    </row>
    <row r="1265" spans="10:10" x14ac:dyDescent="0.2">
      <c r="J1265" s="11"/>
    </row>
    <row r="1266" spans="10:10" x14ac:dyDescent="0.2">
      <c r="J1266" s="11"/>
    </row>
    <row r="1267" spans="10:10" x14ac:dyDescent="0.2">
      <c r="J1267" s="11"/>
    </row>
    <row r="1268" spans="10:10" x14ac:dyDescent="0.2">
      <c r="J1268" s="11"/>
    </row>
    <row r="1269" spans="10:10" x14ac:dyDescent="0.2">
      <c r="J1269" s="11"/>
    </row>
    <row r="1270" spans="10:10" x14ac:dyDescent="0.2">
      <c r="J1270" s="11"/>
    </row>
    <row r="1271" spans="10:10" x14ac:dyDescent="0.2">
      <c r="J1271" s="11"/>
    </row>
    <row r="1272" spans="10:10" x14ac:dyDescent="0.2">
      <c r="J1272" s="11"/>
    </row>
    <row r="1273" spans="10:10" x14ac:dyDescent="0.2">
      <c r="J1273" s="11"/>
    </row>
    <row r="1274" spans="10:10" x14ac:dyDescent="0.2">
      <c r="J1274" s="11"/>
    </row>
    <row r="1275" spans="10:10" x14ac:dyDescent="0.2">
      <c r="J1275" s="11"/>
    </row>
    <row r="1276" spans="10:10" x14ac:dyDescent="0.2">
      <c r="J1276" s="11"/>
    </row>
    <row r="1277" spans="10:10" x14ac:dyDescent="0.2">
      <c r="J1277" s="11"/>
    </row>
    <row r="1278" spans="10:10" x14ac:dyDescent="0.2">
      <c r="J1278" s="11"/>
    </row>
    <row r="1279" spans="10:10" x14ac:dyDescent="0.2">
      <c r="J1279" s="11"/>
    </row>
    <row r="1280" spans="10:10" x14ac:dyDescent="0.2">
      <c r="J1280" s="11"/>
    </row>
    <row r="1281" spans="10:10" x14ac:dyDescent="0.2">
      <c r="J1281" s="11"/>
    </row>
    <row r="1282" spans="10:10" x14ac:dyDescent="0.2">
      <c r="J1282" s="11"/>
    </row>
    <row r="1283" spans="10:10" x14ac:dyDescent="0.2">
      <c r="J1283" s="11"/>
    </row>
    <row r="1284" spans="10:10" x14ac:dyDescent="0.2">
      <c r="J1284" s="11"/>
    </row>
    <row r="1285" spans="10:10" x14ac:dyDescent="0.2">
      <c r="J1285" s="11"/>
    </row>
    <row r="1286" spans="10:10" x14ac:dyDescent="0.2">
      <c r="J1286" s="11"/>
    </row>
    <row r="1287" spans="10:10" x14ac:dyDescent="0.2">
      <c r="J1287" s="11"/>
    </row>
    <row r="1288" spans="10:10" x14ac:dyDescent="0.2">
      <c r="J1288" s="11"/>
    </row>
    <row r="1289" spans="10:10" x14ac:dyDescent="0.2">
      <c r="J1289" s="11"/>
    </row>
    <row r="1290" spans="10:10" x14ac:dyDescent="0.2">
      <c r="J1290" s="11"/>
    </row>
    <row r="1291" spans="10:10" x14ac:dyDescent="0.2">
      <c r="J1291" s="11"/>
    </row>
    <row r="1292" spans="10:10" x14ac:dyDescent="0.2">
      <c r="J1292" s="11"/>
    </row>
    <row r="1293" spans="10:10" x14ac:dyDescent="0.2">
      <c r="J1293" s="11"/>
    </row>
    <row r="1294" spans="10:10" x14ac:dyDescent="0.2">
      <c r="J1294" s="11"/>
    </row>
    <row r="1295" spans="10:10" x14ac:dyDescent="0.2">
      <c r="J1295" s="11"/>
    </row>
    <row r="1296" spans="10:10" x14ac:dyDescent="0.2">
      <c r="J1296" s="11"/>
    </row>
    <row r="1297" spans="10:10" x14ac:dyDescent="0.2">
      <c r="J1297" s="11"/>
    </row>
    <row r="1298" spans="10:10" x14ac:dyDescent="0.2">
      <c r="J1298" s="11"/>
    </row>
    <row r="1299" spans="10:10" x14ac:dyDescent="0.2">
      <c r="J1299" s="11"/>
    </row>
    <row r="1300" spans="10:10" x14ac:dyDescent="0.2">
      <c r="J1300" s="11"/>
    </row>
    <row r="1301" spans="10:10" x14ac:dyDescent="0.2">
      <c r="J1301" s="11"/>
    </row>
    <row r="1302" spans="10:10" x14ac:dyDescent="0.2">
      <c r="J1302" s="11"/>
    </row>
    <row r="1303" spans="10:10" x14ac:dyDescent="0.2">
      <c r="J1303" s="11"/>
    </row>
    <row r="1304" spans="10:10" x14ac:dyDescent="0.2">
      <c r="J1304" s="11"/>
    </row>
    <row r="1305" spans="10:10" x14ac:dyDescent="0.2">
      <c r="J1305" s="11"/>
    </row>
    <row r="1306" spans="10:10" x14ac:dyDescent="0.2">
      <c r="J1306" s="11"/>
    </row>
    <row r="1307" spans="10:10" x14ac:dyDescent="0.2">
      <c r="J1307" s="11"/>
    </row>
    <row r="1308" spans="10:10" x14ac:dyDescent="0.2">
      <c r="J1308" s="11"/>
    </row>
    <row r="1309" spans="10:10" x14ac:dyDescent="0.2">
      <c r="J1309" s="11"/>
    </row>
    <row r="1310" spans="10:10" x14ac:dyDescent="0.2">
      <c r="J1310" s="11"/>
    </row>
    <row r="1311" spans="10:10" x14ac:dyDescent="0.2">
      <c r="J1311" s="11"/>
    </row>
    <row r="1312" spans="10:10" x14ac:dyDescent="0.2">
      <c r="J1312" s="11"/>
    </row>
    <row r="1313" spans="10:10" x14ac:dyDescent="0.2">
      <c r="J1313" s="11"/>
    </row>
    <row r="1314" spans="10:10" x14ac:dyDescent="0.2">
      <c r="J1314" s="11"/>
    </row>
    <row r="1315" spans="10:10" x14ac:dyDescent="0.2">
      <c r="J1315" s="11"/>
    </row>
    <row r="1316" spans="10:10" x14ac:dyDescent="0.2">
      <c r="J1316" s="11"/>
    </row>
    <row r="1317" spans="10:10" x14ac:dyDescent="0.2">
      <c r="J1317" s="11"/>
    </row>
    <row r="1318" spans="10:10" x14ac:dyDescent="0.2">
      <c r="J1318" s="11"/>
    </row>
    <row r="1319" spans="10:10" x14ac:dyDescent="0.2">
      <c r="J1319" s="11"/>
    </row>
    <row r="1320" spans="10:10" x14ac:dyDescent="0.2">
      <c r="J1320" s="11"/>
    </row>
    <row r="1321" spans="10:10" x14ac:dyDescent="0.2">
      <c r="J1321" s="11"/>
    </row>
    <row r="1322" spans="10:10" x14ac:dyDescent="0.2">
      <c r="J1322" s="11"/>
    </row>
    <row r="1323" spans="10:10" x14ac:dyDescent="0.2">
      <c r="J1323" s="11"/>
    </row>
    <row r="1324" spans="10:10" x14ac:dyDescent="0.2">
      <c r="J1324" s="11"/>
    </row>
    <row r="1325" spans="10:10" x14ac:dyDescent="0.2">
      <c r="J1325" s="11"/>
    </row>
    <row r="1326" spans="10:10" x14ac:dyDescent="0.2">
      <c r="J1326" s="11"/>
    </row>
    <row r="1327" spans="10:10" x14ac:dyDescent="0.2">
      <c r="J1327" s="11"/>
    </row>
    <row r="1328" spans="10:10" x14ac:dyDescent="0.2">
      <c r="J1328" s="11"/>
    </row>
    <row r="1329" spans="10:10" x14ac:dyDescent="0.2">
      <c r="J1329" s="11"/>
    </row>
    <row r="1330" spans="10:10" x14ac:dyDescent="0.2">
      <c r="J1330" s="11"/>
    </row>
    <row r="1331" spans="10:10" x14ac:dyDescent="0.2">
      <c r="J1331" s="11"/>
    </row>
    <row r="1332" spans="10:10" x14ac:dyDescent="0.2">
      <c r="J1332" s="11"/>
    </row>
    <row r="1333" spans="10:10" x14ac:dyDescent="0.2">
      <c r="J1333" s="11"/>
    </row>
    <row r="1334" spans="10:10" x14ac:dyDescent="0.2">
      <c r="J1334" s="11"/>
    </row>
    <row r="1335" spans="10:10" x14ac:dyDescent="0.2">
      <c r="J1335" s="11"/>
    </row>
    <row r="1336" spans="10:10" x14ac:dyDescent="0.2">
      <c r="J1336" s="11"/>
    </row>
    <row r="1337" spans="10:10" x14ac:dyDescent="0.2">
      <c r="J1337" s="11"/>
    </row>
    <row r="1338" spans="10:10" x14ac:dyDescent="0.2">
      <c r="J1338" s="11"/>
    </row>
    <row r="1339" spans="10:10" x14ac:dyDescent="0.2">
      <c r="J1339" s="11"/>
    </row>
    <row r="1340" spans="10:10" x14ac:dyDescent="0.2">
      <c r="J1340" s="11"/>
    </row>
    <row r="1341" spans="10:10" x14ac:dyDescent="0.2">
      <c r="J1341" s="11"/>
    </row>
    <row r="1342" spans="10:10" x14ac:dyDescent="0.2">
      <c r="J1342" s="11"/>
    </row>
    <row r="1343" spans="10:10" x14ac:dyDescent="0.2">
      <c r="J1343" s="11"/>
    </row>
    <row r="1344" spans="10:10" x14ac:dyDescent="0.2">
      <c r="J1344" s="11"/>
    </row>
    <row r="1345" spans="10:10" x14ac:dyDescent="0.2">
      <c r="J1345" s="11"/>
    </row>
    <row r="1346" spans="10:10" x14ac:dyDescent="0.2">
      <c r="J1346" s="11"/>
    </row>
    <row r="1347" spans="10:10" x14ac:dyDescent="0.2">
      <c r="J1347" s="11"/>
    </row>
    <row r="1348" spans="10:10" x14ac:dyDescent="0.2">
      <c r="J1348" s="11"/>
    </row>
    <row r="1349" spans="10:10" x14ac:dyDescent="0.2">
      <c r="J1349" s="11"/>
    </row>
    <row r="1350" spans="10:10" x14ac:dyDescent="0.2">
      <c r="J1350" s="11"/>
    </row>
    <row r="1351" spans="10:10" x14ac:dyDescent="0.2">
      <c r="J1351" s="11"/>
    </row>
    <row r="1352" spans="10:10" x14ac:dyDescent="0.2">
      <c r="J1352" s="11"/>
    </row>
    <row r="1353" spans="10:10" x14ac:dyDescent="0.2">
      <c r="J1353" s="11"/>
    </row>
    <row r="1354" spans="10:10" x14ac:dyDescent="0.2">
      <c r="J1354" s="11"/>
    </row>
    <row r="1355" spans="10:10" x14ac:dyDescent="0.2">
      <c r="J1355" s="11"/>
    </row>
    <row r="1356" spans="10:10" x14ac:dyDescent="0.2">
      <c r="J1356" s="11"/>
    </row>
    <row r="1357" spans="10:10" x14ac:dyDescent="0.2">
      <c r="J1357" s="11"/>
    </row>
    <row r="1358" spans="10:10" x14ac:dyDescent="0.2">
      <c r="J1358" s="11"/>
    </row>
    <row r="1359" spans="10:10" x14ac:dyDescent="0.2">
      <c r="J1359" s="11"/>
    </row>
    <row r="1360" spans="10:10" x14ac:dyDescent="0.2">
      <c r="J1360" s="11"/>
    </row>
    <row r="1361" spans="10:10" x14ac:dyDescent="0.2">
      <c r="J1361" s="11"/>
    </row>
    <row r="1362" spans="10:10" x14ac:dyDescent="0.2">
      <c r="J1362" s="11"/>
    </row>
    <row r="1363" spans="10:10" x14ac:dyDescent="0.2">
      <c r="J1363" s="11"/>
    </row>
    <row r="1364" spans="10:10" x14ac:dyDescent="0.2">
      <c r="J1364" s="11"/>
    </row>
    <row r="1365" spans="10:10" x14ac:dyDescent="0.2">
      <c r="J1365" s="11"/>
    </row>
    <row r="1366" spans="10:10" x14ac:dyDescent="0.2">
      <c r="J1366" s="11"/>
    </row>
    <row r="1367" spans="10:10" x14ac:dyDescent="0.2">
      <c r="J1367" s="11"/>
    </row>
    <row r="1368" spans="10:10" x14ac:dyDescent="0.2">
      <c r="J1368" s="11"/>
    </row>
    <row r="1369" spans="10:10" x14ac:dyDescent="0.2">
      <c r="J1369" s="11"/>
    </row>
    <row r="1370" spans="10:10" x14ac:dyDescent="0.2">
      <c r="J1370" s="11"/>
    </row>
    <row r="1371" spans="10:10" x14ac:dyDescent="0.2">
      <c r="J1371" s="11"/>
    </row>
    <row r="1372" spans="10:10" x14ac:dyDescent="0.2">
      <c r="J1372" s="11"/>
    </row>
    <row r="1373" spans="10:10" x14ac:dyDescent="0.2">
      <c r="J1373" s="11"/>
    </row>
    <row r="1374" spans="10:10" x14ac:dyDescent="0.2">
      <c r="J1374" s="11"/>
    </row>
    <row r="1375" spans="10:10" x14ac:dyDescent="0.2">
      <c r="J1375" s="11"/>
    </row>
    <row r="1376" spans="10:10" x14ac:dyDescent="0.2">
      <c r="J1376" s="11"/>
    </row>
    <row r="1377" spans="10:10" x14ac:dyDescent="0.2">
      <c r="J1377" s="11"/>
    </row>
    <row r="1378" spans="10:10" x14ac:dyDescent="0.2">
      <c r="J1378" s="11"/>
    </row>
    <row r="1379" spans="10:10" x14ac:dyDescent="0.2">
      <c r="J1379" s="11"/>
    </row>
    <row r="1380" spans="10:10" x14ac:dyDescent="0.2">
      <c r="J1380" s="11"/>
    </row>
    <row r="1381" spans="10:10" x14ac:dyDescent="0.2">
      <c r="J1381" s="11"/>
    </row>
    <row r="1382" spans="10:10" x14ac:dyDescent="0.2">
      <c r="J1382" s="11"/>
    </row>
    <row r="1383" spans="10:10" x14ac:dyDescent="0.2">
      <c r="J1383" s="11"/>
    </row>
    <row r="1384" spans="10:10" x14ac:dyDescent="0.2">
      <c r="J1384" s="11"/>
    </row>
    <row r="1385" spans="10:10" x14ac:dyDescent="0.2">
      <c r="J1385" s="11"/>
    </row>
    <row r="1386" spans="10:10" x14ac:dyDescent="0.2">
      <c r="J1386" s="11"/>
    </row>
    <row r="1387" spans="10:10" x14ac:dyDescent="0.2">
      <c r="J1387" s="11"/>
    </row>
    <row r="1388" spans="10:10" x14ac:dyDescent="0.2">
      <c r="J1388" s="11"/>
    </row>
    <row r="1389" spans="10:10" x14ac:dyDescent="0.2">
      <c r="J1389" s="11"/>
    </row>
    <row r="1390" spans="10:10" x14ac:dyDescent="0.2">
      <c r="J1390" s="11"/>
    </row>
    <row r="1391" spans="10:10" x14ac:dyDescent="0.2">
      <c r="J1391" s="11"/>
    </row>
    <row r="1392" spans="10:10" x14ac:dyDescent="0.2">
      <c r="J1392" s="11"/>
    </row>
    <row r="1393" spans="10:10" x14ac:dyDescent="0.2">
      <c r="J1393" s="11"/>
    </row>
    <row r="1394" spans="10:10" x14ac:dyDescent="0.2">
      <c r="J1394" s="11"/>
    </row>
    <row r="1395" spans="10:10" x14ac:dyDescent="0.2">
      <c r="J1395" s="11"/>
    </row>
    <row r="1396" spans="10:10" x14ac:dyDescent="0.2">
      <c r="J1396" s="11"/>
    </row>
    <row r="1397" spans="10:10" x14ac:dyDescent="0.2">
      <c r="J1397" s="11"/>
    </row>
    <row r="1398" spans="10:10" x14ac:dyDescent="0.2">
      <c r="J1398" s="11"/>
    </row>
    <row r="1399" spans="10:10" x14ac:dyDescent="0.2">
      <c r="J1399" s="11"/>
    </row>
    <row r="1400" spans="10:10" x14ac:dyDescent="0.2">
      <c r="J1400" s="11"/>
    </row>
    <row r="1401" spans="10:10" x14ac:dyDescent="0.2">
      <c r="J1401" s="11"/>
    </row>
    <row r="1402" spans="10:10" x14ac:dyDescent="0.2">
      <c r="J1402" s="11"/>
    </row>
    <row r="1403" spans="10:10" x14ac:dyDescent="0.2">
      <c r="J1403" s="11"/>
    </row>
    <row r="1404" spans="10:10" x14ac:dyDescent="0.2">
      <c r="J1404" s="11"/>
    </row>
    <row r="1405" spans="10:10" x14ac:dyDescent="0.2">
      <c r="J1405" s="11"/>
    </row>
    <row r="1406" spans="10:10" x14ac:dyDescent="0.2">
      <c r="J1406" s="11"/>
    </row>
    <row r="1407" spans="10:10" x14ac:dyDescent="0.2">
      <c r="J1407" s="11"/>
    </row>
    <row r="1408" spans="10:10" x14ac:dyDescent="0.2">
      <c r="J1408" s="11"/>
    </row>
    <row r="1409" spans="10:10" x14ac:dyDescent="0.2">
      <c r="J1409" s="11"/>
    </row>
    <row r="1410" spans="10:10" x14ac:dyDescent="0.2">
      <c r="J1410" s="11"/>
    </row>
    <row r="1411" spans="10:10" x14ac:dyDescent="0.2">
      <c r="J1411" s="11"/>
    </row>
    <row r="1412" spans="10:10" x14ac:dyDescent="0.2">
      <c r="J1412" s="11"/>
    </row>
    <row r="1413" spans="10:10" x14ac:dyDescent="0.2">
      <c r="J1413" s="11"/>
    </row>
    <row r="1414" spans="10:10" x14ac:dyDescent="0.2">
      <c r="J1414" s="11"/>
    </row>
    <row r="1415" spans="10:10" x14ac:dyDescent="0.2">
      <c r="J1415" s="11"/>
    </row>
    <row r="1416" spans="10:10" x14ac:dyDescent="0.2">
      <c r="J1416" s="11"/>
    </row>
    <row r="1417" spans="10:10" x14ac:dyDescent="0.2">
      <c r="J1417" s="11"/>
    </row>
    <row r="1418" spans="10:10" x14ac:dyDescent="0.2">
      <c r="J1418" s="11"/>
    </row>
    <row r="1419" spans="10:10" x14ac:dyDescent="0.2">
      <c r="J1419" s="11"/>
    </row>
    <row r="1420" spans="10:10" x14ac:dyDescent="0.2">
      <c r="J1420" s="11"/>
    </row>
    <row r="1421" spans="10:10" x14ac:dyDescent="0.2">
      <c r="J1421" s="11"/>
    </row>
    <row r="1422" spans="10:10" x14ac:dyDescent="0.2">
      <c r="J1422" s="11"/>
    </row>
    <row r="1423" spans="10:10" x14ac:dyDescent="0.2">
      <c r="J1423" s="11"/>
    </row>
    <row r="1424" spans="10:10" x14ac:dyDescent="0.2">
      <c r="J1424" s="11"/>
    </row>
    <row r="1425" spans="10:10" x14ac:dyDescent="0.2">
      <c r="J1425" s="11"/>
    </row>
    <row r="1426" spans="10:10" x14ac:dyDescent="0.2">
      <c r="J1426" s="11"/>
    </row>
    <row r="1427" spans="10:10" x14ac:dyDescent="0.2">
      <c r="J1427" s="11"/>
    </row>
    <row r="1428" spans="10:10" x14ac:dyDescent="0.2">
      <c r="J1428" s="11"/>
    </row>
    <row r="1429" spans="10:10" x14ac:dyDescent="0.2">
      <c r="J1429" s="11"/>
    </row>
    <row r="1430" spans="10:10" x14ac:dyDescent="0.2">
      <c r="J1430" s="11"/>
    </row>
    <row r="1431" spans="10:10" x14ac:dyDescent="0.2">
      <c r="J1431" s="11"/>
    </row>
    <row r="1432" spans="10:10" x14ac:dyDescent="0.2">
      <c r="J1432" s="11"/>
    </row>
    <row r="1433" spans="10:10" x14ac:dyDescent="0.2">
      <c r="J1433" s="11"/>
    </row>
    <row r="1434" spans="10:10" x14ac:dyDescent="0.2">
      <c r="J1434" s="11"/>
    </row>
    <row r="1435" spans="10:10" x14ac:dyDescent="0.2">
      <c r="J1435" s="11"/>
    </row>
    <row r="1436" spans="10:10" x14ac:dyDescent="0.2">
      <c r="J1436" s="11"/>
    </row>
    <row r="1437" spans="10:10" x14ac:dyDescent="0.2">
      <c r="J1437" s="11"/>
    </row>
    <row r="1438" spans="10:10" x14ac:dyDescent="0.2">
      <c r="J1438" s="11"/>
    </row>
    <row r="1439" spans="10:10" x14ac:dyDescent="0.2">
      <c r="J1439" s="11"/>
    </row>
    <row r="1440" spans="10:10" x14ac:dyDescent="0.2">
      <c r="J1440" s="11"/>
    </row>
    <row r="1441" spans="10:10" x14ac:dyDescent="0.2">
      <c r="J1441" s="11"/>
    </row>
    <row r="1442" spans="10:10" x14ac:dyDescent="0.2">
      <c r="J1442" s="11"/>
    </row>
    <row r="1443" spans="10:10" x14ac:dyDescent="0.2">
      <c r="J1443" s="11"/>
    </row>
    <row r="1444" spans="10:10" x14ac:dyDescent="0.2">
      <c r="J1444" s="11"/>
    </row>
    <row r="1445" spans="10:10" x14ac:dyDescent="0.2">
      <c r="J1445" s="11"/>
    </row>
    <row r="1446" spans="10:10" x14ac:dyDescent="0.2">
      <c r="J1446" s="11"/>
    </row>
    <row r="1447" spans="10:10" x14ac:dyDescent="0.2">
      <c r="J1447" s="11"/>
    </row>
    <row r="1448" spans="10:10" x14ac:dyDescent="0.2">
      <c r="J1448" s="11"/>
    </row>
    <row r="1449" spans="10:10" x14ac:dyDescent="0.2">
      <c r="J1449" s="11"/>
    </row>
    <row r="1450" spans="10:10" x14ac:dyDescent="0.2">
      <c r="J1450" s="11"/>
    </row>
    <row r="1451" spans="10:10" x14ac:dyDescent="0.2">
      <c r="J1451" s="11"/>
    </row>
    <row r="1452" spans="10:10" x14ac:dyDescent="0.2">
      <c r="J1452" s="11"/>
    </row>
    <row r="1453" spans="10:10" x14ac:dyDescent="0.2">
      <c r="J1453" s="11"/>
    </row>
    <row r="1454" spans="10:10" x14ac:dyDescent="0.2">
      <c r="J1454" s="11"/>
    </row>
    <row r="1455" spans="10:10" x14ac:dyDescent="0.2">
      <c r="J1455" s="11"/>
    </row>
    <row r="1456" spans="10:10" x14ac:dyDescent="0.2">
      <c r="J1456" s="11"/>
    </row>
    <row r="1457" spans="10:10" x14ac:dyDescent="0.2">
      <c r="J1457" s="11"/>
    </row>
    <row r="1458" spans="10:10" x14ac:dyDescent="0.2">
      <c r="J1458" s="11"/>
    </row>
    <row r="1459" spans="10:10" x14ac:dyDescent="0.2">
      <c r="J1459" s="11"/>
    </row>
    <row r="1460" spans="10:10" x14ac:dyDescent="0.2">
      <c r="J1460" s="11"/>
    </row>
    <row r="1461" spans="10:10" x14ac:dyDescent="0.2">
      <c r="J1461" s="11"/>
    </row>
    <row r="1462" spans="10:10" x14ac:dyDescent="0.2">
      <c r="J1462" s="11"/>
    </row>
    <row r="1463" spans="10:10" x14ac:dyDescent="0.2">
      <c r="J1463" s="11"/>
    </row>
    <row r="1464" spans="10:10" x14ac:dyDescent="0.2">
      <c r="J1464" s="11"/>
    </row>
    <row r="1465" spans="10:10" x14ac:dyDescent="0.2">
      <c r="J1465" s="11"/>
    </row>
    <row r="1466" spans="10:10" x14ac:dyDescent="0.2">
      <c r="J1466" s="11"/>
    </row>
    <row r="1467" spans="10:10" x14ac:dyDescent="0.2">
      <c r="J1467" s="11"/>
    </row>
    <row r="1468" spans="10:10" x14ac:dyDescent="0.2">
      <c r="J1468" s="11"/>
    </row>
    <row r="1469" spans="10:10" x14ac:dyDescent="0.2">
      <c r="J1469" s="11"/>
    </row>
    <row r="1470" spans="10:10" x14ac:dyDescent="0.2">
      <c r="J1470" s="11"/>
    </row>
    <row r="1471" spans="10:10" x14ac:dyDescent="0.2">
      <c r="J1471" s="11"/>
    </row>
    <row r="1472" spans="10:10" x14ac:dyDescent="0.2">
      <c r="J1472" s="11"/>
    </row>
    <row r="1473" spans="10:10" x14ac:dyDescent="0.2">
      <c r="J1473" s="11"/>
    </row>
    <row r="1474" spans="10:10" x14ac:dyDescent="0.2">
      <c r="J1474" s="11"/>
    </row>
    <row r="1475" spans="10:10" x14ac:dyDescent="0.2">
      <c r="J1475" s="11"/>
    </row>
    <row r="1476" spans="10:10" x14ac:dyDescent="0.2">
      <c r="J1476" s="11"/>
    </row>
    <row r="1477" spans="10:10" x14ac:dyDescent="0.2">
      <c r="J1477" s="11"/>
    </row>
    <row r="1478" spans="10:10" x14ac:dyDescent="0.2">
      <c r="J1478" s="11"/>
    </row>
    <row r="1479" spans="10:10" x14ac:dyDescent="0.2">
      <c r="J1479" s="11"/>
    </row>
    <row r="1480" spans="10:10" x14ac:dyDescent="0.2">
      <c r="J1480" s="11"/>
    </row>
    <row r="1481" spans="10:10" x14ac:dyDescent="0.2">
      <c r="J1481" s="11"/>
    </row>
    <row r="1482" spans="10:10" x14ac:dyDescent="0.2">
      <c r="J1482" s="11"/>
    </row>
    <row r="1483" spans="10:10" x14ac:dyDescent="0.2">
      <c r="J1483" s="11"/>
    </row>
    <row r="1484" spans="10:10" x14ac:dyDescent="0.2">
      <c r="J1484" s="11"/>
    </row>
    <row r="1485" spans="10:10" x14ac:dyDescent="0.2">
      <c r="J1485" s="11"/>
    </row>
    <row r="1486" spans="10:10" x14ac:dyDescent="0.2">
      <c r="J1486" s="11"/>
    </row>
    <row r="1487" spans="10:10" x14ac:dyDescent="0.2">
      <c r="J1487" s="11"/>
    </row>
    <row r="1488" spans="10:10" x14ac:dyDescent="0.2">
      <c r="J1488" s="11"/>
    </row>
    <row r="1489" spans="10:10" x14ac:dyDescent="0.2">
      <c r="J1489" s="11"/>
    </row>
    <row r="1490" spans="10:10" x14ac:dyDescent="0.2">
      <c r="J1490" s="11"/>
    </row>
    <row r="1491" spans="10:10" x14ac:dyDescent="0.2">
      <c r="J1491" s="11"/>
    </row>
    <row r="1492" spans="10:10" x14ac:dyDescent="0.2">
      <c r="J1492" s="11"/>
    </row>
    <row r="1493" spans="10:10" x14ac:dyDescent="0.2">
      <c r="J1493" s="11"/>
    </row>
    <row r="1494" spans="10:10" x14ac:dyDescent="0.2">
      <c r="J1494" s="11"/>
    </row>
    <row r="1495" spans="10:10" x14ac:dyDescent="0.2">
      <c r="J1495" s="11"/>
    </row>
    <row r="1496" spans="10:10" x14ac:dyDescent="0.2">
      <c r="J1496" s="11"/>
    </row>
    <row r="1497" spans="10:10" x14ac:dyDescent="0.2">
      <c r="J1497" s="11"/>
    </row>
    <row r="1498" spans="10:10" x14ac:dyDescent="0.2">
      <c r="J1498" s="11"/>
    </row>
    <row r="1499" spans="10:10" x14ac:dyDescent="0.2">
      <c r="J1499" s="11"/>
    </row>
    <row r="1500" spans="10:10" x14ac:dyDescent="0.2">
      <c r="J1500" s="11"/>
    </row>
    <row r="1501" spans="10:10" x14ac:dyDescent="0.2">
      <c r="J1501" s="11"/>
    </row>
    <row r="1502" spans="10:10" x14ac:dyDescent="0.2">
      <c r="J1502" s="11"/>
    </row>
    <row r="1503" spans="10:10" x14ac:dyDescent="0.2">
      <c r="J1503" s="11"/>
    </row>
    <row r="1504" spans="10:10" x14ac:dyDescent="0.2">
      <c r="J1504" s="11"/>
    </row>
    <row r="1505" spans="10:10" x14ac:dyDescent="0.2">
      <c r="J1505" s="11"/>
    </row>
    <row r="1506" spans="10:10" x14ac:dyDescent="0.2">
      <c r="J1506" s="11"/>
    </row>
    <row r="1507" spans="10:10" x14ac:dyDescent="0.2">
      <c r="J1507" s="11"/>
    </row>
    <row r="1508" spans="10:10" x14ac:dyDescent="0.2">
      <c r="J1508" s="11"/>
    </row>
    <row r="1509" spans="10:10" x14ac:dyDescent="0.2">
      <c r="J1509" s="11"/>
    </row>
    <row r="1510" spans="10:10" x14ac:dyDescent="0.2">
      <c r="J1510" s="11"/>
    </row>
    <row r="1511" spans="10:10" x14ac:dyDescent="0.2">
      <c r="J1511" s="11"/>
    </row>
    <row r="1512" spans="10:10" x14ac:dyDescent="0.2">
      <c r="J1512" s="11"/>
    </row>
    <row r="1513" spans="10:10" x14ac:dyDescent="0.2">
      <c r="J1513" s="11"/>
    </row>
    <row r="1514" spans="10:10" x14ac:dyDescent="0.2">
      <c r="J1514" s="11"/>
    </row>
    <row r="1515" spans="10:10" x14ac:dyDescent="0.2">
      <c r="J1515" s="11"/>
    </row>
    <row r="1516" spans="10:10" x14ac:dyDescent="0.2">
      <c r="J1516" s="11"/>
    </row>
    <row r="1517" spans="10:10" x14ac:dyDescent="0.2">
      <c r="J1517" s="11"/>
    </row>
    <row r="1518" spans="10:10" x14ac:dyDescent="0.2">
      <c r="J1518" s="11"/>
    </row>
    <row r="1519" spans="10:10" x14ac:dyDescent="0.2">
      <c r="J1519" s="11"/>
    </row>
    <row r="1520" spans="10:10" x14ac:dyDescent="0.2">
      <c r="J1520" s="11"/>
    </row>
    <row r="1521" spans="10:10" x14ac:dyDescent="0.2">
      <c r="J1521" s="11"/>
    </row>
    <row r="1522" spans="10:10" x14ac:dyDescent="0.2">
      <c r="J1522" s="11"/>
    </row>
    <row r="1523" spans="10:10" x14ac:dyDescent="0.2">
      <c r="J1523" s="11"/>
    </row>
    <row r="1524" spans="10:10" x14ac:dyDescent="0.2">
      <c r="J1524" s="11"/>
    </row>
    <row r="1525" spans="10:10" x14ac:dyDescent="0.2">
      <c r="J1525" s="11"/>
    </row>
    <row r="1526" spans="10:10" x14ac:dyDescent="0.2">
      <c r="J1526" s="11"/>
    </row>
    <row r="1527" spans="10:10" x14ac:dyDescent="0.2">
      <c r="J1527" s="11"/>
    </row>
    <row r="1528" spans="10:10" x14ac:dyDescent="0.2">
      <c r="J1528" s="11"/>
    </row>
    <row r="1529" spans="10:10" x14ac:dyDescent="0.2">
      <c r="J1529" s="11"/>
    </row>
    <row r="1530" spans="10:10" x14ac:dyDescent="0.2">
      <c r="J1530" s="11"/>
    </row>
    <row r="1531" spans="10:10" x14ac:dyDescent="0.2">
      <c r="J1531" s="11"/>
    </row>
    <row r="1532" spans="10:10" x14ac:dyDescent="0.2">
      <c r="J1532" s="11"/>
    </row>
    <row r="1533" spans="10:10" x14ac:dyDescent="0.2">
      <c r="J1533" s="11"/>
    </row>
    <row r="1534" spans="10:10" x14ac:dyDescent="0.2">
      <c r="J1534" s="11"/>
    </row>
    <row r="1535" spans="10:10" x14ac:dyDescent="0.2">
      <c r="J1535" s="11"/>
    </row>
    <row r="1536" spans="10:10" x14ac:dyDescent="0.2">
      <c r="J1536" s="11"/>
    </row>
    <row r="1537" spans="10:10" x14ac:dyDescent="0.2">
      <c r="J1537" s="11"/>
    </row>
    <row r="1538" spans="10:10" x14ac:dyDescent="0.2">
      <c r="J1538" s="11"/>
    </row>
    <row r="1539" spans="10:10" x14ac:dyDescent="0.2">
      <c r="J1539" s="11"/>
    </row>
    <row r="1540" spans="10:10" x14ac:dyDescent="0.2">
      <c r="J1540" s="11"/>
    </row>
    <row r="1541" spans="10:10" x14ac:dyDescent="0.2">
      <c r="J1541" s="11"/>
    </row>
    <row r="1542" spans="10:10" x14ac:dyDescent="0.2">
      <c r="J1542" s="11"/>
    </row>
    <row r="1543" spans="10:10" x14ac:dyDescent="0.2">
      <c r="J1543" s="11"/>
    </row>
    <row r="1544" spans="10:10" x14ac:dyDescent="0.2">
      <c r="J1544" s="11"/>
    </row>
    <row r="1545" spans="10:10" x14ac:dyDescent="0.2">
      <c r="J1545" s="11"/>
    </row>
    <row r="1546" spans="10:10" x14ac:dyDescent="0.2">
      <c r="J1546" s="11"/>
    </row>
    <row r="1547" spans="10:10" x14ac:dyDescent="0.2">
      <c r="J1547" s="11"/>
    </row>
    <row r="1548" spans="10:10" x14ac:dyDescent="0.2">
      <c r="J1548" s="11"/>
    </row>
    <row r="1549" spans="10:10" x14ac:dyDescent="0.2">
      <c r="J1549" s="11"/>
    </row>
    <row r="1550" spans="10:10" x14ac:dyDescent="0.2">
      <c r="J1550" s="11"/>
    </row>
    <row r="1551" spans="10:10" x14ac:dyDescent="0.2">
      <c r="J1551" s="11"/>
    </row>
    <row r="1552" spans="10:10" x14ac:dyDescent="0.2">
      <c r="J1552" s="11"/>
    </row>
    <row r="1553" spans="10:10" x14ac:dyDescent="0.2">
      <c r="J1553" s="11"/>
    </row>
    <row r="1554" spans="10:10" x14ac:dyDescent="0.2">
      <c r="J1554" s="11"/>
    </row>
    <row r="1555" spans="10:10" x14ac:dyDescent="0.2">
      <c r="J1555" s="11"/>
    </row>
    <row r="1556" spans="10:10" x14ac:dyDescent="0.2">
      <c r="J1556" s="11"/>
    </row>
    <row r="1557" spans="10:10" x14ac:dyDescent="0.2">
      <c r="J1557" s="11"/>
    </row>
    <row r="1558" spans="10:10" x14ac:dyDescent="0.2">
      <c r="J1558" s="11"/>
    </row>
    <row r="1559" spans="10:10" x14ac:dyDescent="0.2">
      <c r="J1559" s="11"/>
    </row>
    <row r="1560" spans="10:10" x14ac:dyDescent="0.2">
      <c r="J1560" s="11"/>
    </row>
    <row r="1561" spans="10:10" x14ac:dyDescent="0.2">
      <c r="J1561" s="11"/>
    </row>
    <row r="1562" spans="10:10" x14ac:dyDescent="0.2">
      <c r="J1562" s="11"/>
    </row>
    <row r="1563" spans="10:10" x14ac:dyDescent="0.2">
      <c r="J1563" s="11"/>
    </row>
    <row r="1564" spans="10:10" x14ac:dyDescent="0.2">
      <c r="J1564" s="11"/>
    </row>
    <row r="1565" spans="10:10" x14ac:dyDescent="0.2">
      <c r="J1565" s="11"/>
    </row>
    <row r="1566" spans="10:10" x14ac:dyDescent="0.2">
      <c r="J1566" s="11"/>
    </row>
    <row r="1567" spans="10:10" x14ac:dyDescent="0.2">
      <c r="J1567" s="11"/>
    </row>
    <row r="1568" spans="10:10" x14ac:dyDescent="0.2">
      <c r="J1568" s="11"/>
    </row>
    <row r="1569" spans="10:10" x14ac:dyDescent="0.2">
      <c r="J1569" s="11"/>
    </row>
    <row r="1570" spans="10:10" x14ac:dyDescent="0.2">
      <c r="J1570" s="11"/>
    </row>
    <row r="1571" spans="10:10" x14ac:dyDescent="0.2">
      <c r="J1571" s="11"/>
    </row>
    <row r="1572" spans="10:10" x14ac:dyDescent="0.2">
      <c r="J1572" s="11"/>
    </row>
    <row r="1573" spans="10:10" x14ac:dyDescent="0.2">
      <c r="J1573" s="11"/>
    </row>
    <row r="1574" spans="10:10" x14ac:dyDescent="0.2">
      <c r="J1574" s="11"/>
    </row>
    <row r="1575" spans="10:10" x14ac:dyDescent="0.2">
      <c r="J1575" s="11"/>
    </row>
    <row r="1576" spans="10:10" x14ac:dyDescent="0.2">
      <c r="J1576" s="11"/>
    </row>
    <row r="1577" spans="10:10" x14ac:dyDescent="0.2">
      <c r="J1577" s="11"/>
    </row>
    <row r="1578" spans="10:10" x14ac:dyDescent="0.2">
      <c r="J1578" s="11"/>
    </row>
    <row r="1579" spans="10:10" x14ac:dyDescent="0.2">
      <c r="J1579" s="11"/>
    </row>
    <row r="1580" spans="10:10" x14ac:dyDescent="0.2">
      <c r="J1580" s="11"/>
    </row>
    <row r="1581" spans="10:10" x14ac:dyDescent="0.2">
      <c r="J1581" s="11"/>
    </row>
    <row r="1582" spans="10:10" x14ac:dyDescent="0.2">
      <c r="J1582" s="11"/>
    </row>
    <row r="1583" spans="10:10" x14ac:dyDescent="0.2">
      <c r="J1583" s="11"/>
    </row>
    <row r="1584" spans="10:10" x14ac:dyDescent="0.2">
      <c r="J1584" s="11"/>
    </row>
    <row r="1585" spans="10:10" x14ac:dyDescent="0.2">
      <c r="J1585" s="11"/>
    </row>
    <row r="1586" spans="10:10" x14ac:dyDescent="0.2">
      <c r="J1586" s="11"/>
    </row>
    <row r="1587" spans="10:10" x14ac:dyDescent="0.2">
      <c r="J1587" s="11"/>
    </row>
    <row r="1588" spans="10:10" x14ac:dyDescent="0.2">
      <c r="J1588" s="11"/>
    </row>
    <row r="1589" spans="10:10" x14ac:dyDescent="0.2">
      <c r="J1589" s="11"/>
    </row>
    <row r="1590" spans="10:10" x14ac:dyDescent="0.2">
      <c r="J1590" s="11"/>
    </row>
    <row r="1591" spans="10:10" x14ac:dyDescent="0.2">
      <c r="J1591" s="11"/>
    </row>
    <row r="1592" spans="10:10" x14ac:dyDescent="0.2">
      <c r="J1592" s="11"/>
    </row>
    <row r="1593" spans="10:10" x14ac:dyDescent="0.2">
      <c r="J1593" s="11"/>
    </row>
    <row r="1594" spans="10:10" x14ac:dyDescent="0.2">
      <c r="J1594" s="11"/>
    </row>
    <row r="1595" spans="10:10" x14ac:dyDescent="0.2">
      <c r="J1595" s="11"/>
    </row>
    <row r="1596" spans="10:10" x14ac:dyDescent="0.2">
      <c r="J1596" s="11"/>
    </row>
    <row r="1597" spans="10:10" x14ac:dyDescent="0.2">
      <c r="J1597" s="11"/>
    </row>
    <row r="1598" spans="10:10" x14ac:dyDescent="0.2">
      <c r="J1598" s="11"/>
    </row>
  </sheetData>
  <phoneticPr fontId="5" type="noConversion"/>
  <dataValidations xWindow="140" yWindow="347" count="9">
    <dataValidation type="whole" allowBlank="1" showInputMessage="1" showErrorMessage="1" errorTitle="N° entreprise" error="Le numéro est incorrect" prompt="Encoder le numéro d'entreprise sans point ni espace" sqref="A2:A97" xr:uid="{00000000-0002-0000-0000-000000000000}">
      <formula1>0</formula1>
      <formula2>999999999</formula2>
    </dataValidation>
    <dataValidation allowBlank="1" showInputMessage="1" showErrorMessage="1" prompt="Encoder la plaque sans espace" sqref="B2:B97" xr:uid="{00000000-0002-0000-0000-000001000000}"/>
    <dataValidation type="textLength" operator="equal" allowBlank="1" showInputMessage="1" showErrorMessage="1" error="le format n'est pas valide" prompt="Encoder le n° du châssis" sqref="C2:C408" xr:uid="{00000000-0002-0000-0000-000002000000}">
      <formula1>17</formula1>
    </dataValidation>
    <dataValidation allowBlank="1" showInputMessage="1" showErrorMessage="1" prompt="Encoder le montant réel HTVA" sqref="G2:G97" xr:uid="{00000000-0002-0000-0000-000004000000}"/>
    <dataValidation allowBlank="1" showInputMessage="1" showErrorMessage="1" prompt="Encoder la référence de la  facture" sqref="I2:I97" xr:uid="{00000000-0002-0000-0000-000005000000}"/>
    <dataValidation allowBlank="1" showInputMessage="1" showErrorMessage="1" prompt="Encoder le nom du fournisseur" sqref="J2:J1598" xr:uid="{00000000-0002-0000-0000-000006000000}"/>
    <dataValidation allowBlank="1" showInputMessage="1" showErrorMessage="1" prompt="Encoder la date de paiement ou le nom de la société de leasing" sqref="K2:K97" xr:uid="{00000000-0002-0000-0000-000007000000}"/>
    <dataValidation type="date" allowBlank="1" showInputMessage="1" showErrorMessage="1" error="la date n'est pas comprise entre le 01/01/2023 et le 31/12/2025" prompt="Encoder la date facture (jour/mois/année)" sqref="H2:H1193" xr:uid="{84C0F7A7-471C-4C3B-84A2-1FDA7CBAEFA0}">
      <formula1>44927</formula1>
      <formula2>46022</formula2>
    </dataValidation>
    <dataValidation type="whole" allowBlank="1" showInputMessage="1" showErrorMessage="1" prompt="Si les équipements sont des pneus, encodez leur nombre (max 8), sinon toujours encodez 1" sqref="E2:E407" xr:uid="{00000000-0002-0000-0000-000008000000}">
      <formula1>1</formula1>
      <formula2>8</formula2>
    </dataValidation>
  </dataValidations>
  <printOptions gridLines="1"/>
  <pageMargins left="0.70866141732283472" right="0.70866141732283472" top="0.74803149606299213" bottom="0.74803149606299213" header="0.31496062992125984" footer="0.31496062992125984"/>
  <pageSetup paperSize="9" scale="76" fitToHeight="10" orientation="landscape" r:id="rId1"/>
  <headerFooter>
    <oddHeader>&amp;L&amp;D&amp;C&amp;F&amp;R&amp;P</oddHeader>
  </headerFooter>
  <extLst>
    <ext xmlns:x14="http://schemas.microsoft.com/office/spreadsheetml/2009/9/main" uri="{CCE6A557-97BC-4b89-ADB6-D9C93CAAB3DF}">
      <x14:dataValidations xmlns:xm="http://schemas.microsoft.com/office/excel/2006/main" xWindow="140" yWindow="347" count="1">
        <x14:dataValidation type="list" allowBlank="1" showInputMessage="1" showErrorMessage="1" xr:uid="{7CDC7FEB-CA02-4B2B-A769-46D2E0011713}">
          <x14:formula1>
            <xm:f>Equipements!$A$1:$A$11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A1:C12"/>
  <sheetViews>
    <sheetView workbookViewId="0">
      <selection activeCell="B28" sqref="B28"/>
    </sheetView>
  </sheetViews>
  <sheetFormatPr baseColWidth="10" defaultRowHeight="15" x14ac:dyDescent="0.25"/>
  <cols>
    <col min="1" max="1" width="46.28515625" style="13" customWidth="1"/>
    <col min="2" max="3" width="11.5703125" style="10" customWidth="1"/>
  </cols>
  <sheetData>
    <row r="1" spans="1:3" x14ac:dyDescent="0.25">
      <c r="A1" s="1" t="s">
        <v>4</v>
      </c>
      <c r="B1" s="8">
        <v>2600</v>
      </c>
      <c r="C1" s="9">
        <v>0.4</v>
      </c>
    </row>
    <row r="2" spans="1:3" x14ac:dyDescent="0.25">
      <c r="A2" s="1" t="s">
        <v>3</v>
      </c>
      <c r="B2" s="8">
        <v>1000</v>
      </c>
      <c r="C2" s="9">
        <v>0.4</v>
      </c>
    </row>
    <row r="3" spans="1:3" ht="17.45" customHeight="1" x14ac:dyDescent="0.25">
      <c r="A3" s="1" t="s">
        <v>1</v>
      </c>
      <c r="B3" s="8">
        <v>1700</v>
      </c>
      <c r="C3" s="9">
        <v>0.4</v>
      </c>
    </row>
    <row r="4" spans="1:3" ht="26.45" customHeight="1" x14ac:dyDescent="0.25">
      <c r="A4" s="1" t="s">
        <v>22</v>
      </c>
      <c r="B4" s="8">
        <v>10000</v>
      </c>
      <c r="C4" s="9">
        <v>0.4</v>
      </c>
    </row>
    <row r="5" spans="1:3" ht="17.45" customHeight="1" x14ac:dyDescent="0.25">
      <c r="A5" s="1" t="s">
        <v>2</v>
      </c>
      <c r="B5" s="8">
        <v>2000</v>
      </c>
      <c r="C5" s="9">
        <v>0.4</v>
      </c>
    </row>
    <row r="6" spans="1:3" ht="17.45" customHeight="1" x14ac:dyDescent="0.25">
      <c r="A6" s="1" t="s">
        <v>7</v>
      </c>
      <c r="B6" s="8">
        <v>1000</v>
      </c>
      <c r="C6" s="9">
        <v>0.4</v>
      </c>
    </row>
    <row r="7" spans="1:3" ht="24" x14ac:dyDescent="0.25">
      <c r="A7" s="2" t="s">
        <v>21</v>
      </c>
      <c r="B7" s="8">
        <v>500</v>
      </c>
      <c r="C7" s="9">
        <v>0.4</v>
      </c>
    </row>
    <row r="8" spans="1:3" x14ac:dyDescent="0.25">
      <c r="A8" s="1" t="s">
        <v>5</v>
      </c>
      <c r="B8" s="8">
        <v>1300</v>
      </c>
      <c r="C8" s="9">
        <v>0.4</v>
      </c>
    </row>
    <row r="9" spans="1:3" ht="26.45" customHeight="1" x14ac:dyDescent="0.25">
      <c r="A9" s="1" t="s">
        <v>6</v>
      </c>
      <c r="B9" s="8">
        <v>3000</v>
      </c>
      <c r="C9" s="9">
        <v>0.4</v>
      </c>
    </row>
    <row r="10" spans="1:3" x14ac:dyDescent="0.25">
      <c r="A10" s="1" t="s">
        <v>8</v>
      </c>
      <c r="B10" s="8">
        <v>700</v>
      </c>
      <c r="C10" s="9">
        <v>0.4</v>
      </c>
    </row>
    <row r="11" spans="1:3" ht="36" x14ac:dyDescent="0.25">
      <c r="A11" s="1" t="s">
        <v>9</v>
      </c>
      <c r="B11" s="8">
        <v>1700</v>
      </c>
      <c r="C11" s="9">
        <v>0.4</v>
      </c>
    </row>
    <row r="12" spans="1:3" ht="15.6" customHeight="1" x14ac:dyDescent="0.25"/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6</vt:i4>
      </vt:variant>
    </vt:vector>
  </HeadingPairs>
  <TitlesOfParts>
    <vt:vector size="8" baseType="lpstr">
      <vt:lpstr>listing a completer</vt:lpstr>
      <vt:lpstr>Equipements</vt:lpstr>
      <vt:lpstr>Boitephares</vt:lpstr>
      <vt:lpstr>Equipements</vt:lpstr>
      <vt:lpstr>'listing a completer'!Impression_des_titres</vt:lpstr>
      <vt:lpstr>nombre_pneus</vt:lpstr>
      <vt:lpstr>Pneumatiques</vt:lpstr>
      <vt:lpstr>pression_frigo</vt:lpstr>
    </vt:vector>
  </TitlesOfParts>
  <Company>SPW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102458</dc:creator>
  <cp:lastModifiedBy>SI-MEHAND Khaled</cp:lastModifiedBy>
  <cp:lastPrinted>2017-05-24T09:56:26Z</cp:lastPrinted>
  <dcterms:created xsi:type="dcterms:W3CDTF">2016-07-26T08:13:57Z</dcterms:created>
  <dcterms:modified xsi:type="dcterms:W3CDTF">2024-02-01T13:16:29Z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annick.vankeerbergen@spw.wallonie.be</vt:lpwstr>
  </property>
  <property fmtid="{D5CDD505-2E9C-101B-9397-08002B2CF9AE}" pid="5" name="MSIP_Label_e72a09c5-6e26-4737-a926-47ef1ab198ae_SetDate">
    <vt:lpwstr>2019-12-20T13:46:43.2795901Z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342589fc-db05-4283-939d-3fdb727804fd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